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8800" windowHeight="12135" tabRatio="740"/>
  </bookViews>
  <sheets>
    <sheet name="budžets_attīstība" sheetId="14" r:id="rId1"/>
  </sheets>
  <definedNames>
    <definedName name="_xlnm._FilterDatabase" localSheetId="0" hidden="1">budžets_attīstība!$E$1:$K$101</definedName>
  </definedNames>
  <calcPr calcId="145621"/>
</workbook>
</file>

<file path=xl/calcChain.xml><?xml version="1.0" encoding="utf-8"?>
<calcChain xmlns="http://schemas.openxmlformats.org/spreadsheetml/2006/main">
  <c r="H78" i="14" l="1"/>
  <c r="H77" i="14"/>
  <c r="H16" i="14" l="1"/>
  <c r="G86" i="14" l="1"/>
  <c r="H92" i="14" l="1"/>
  <c r="H51" i="14"/>
  <c r="H72" i="14"/>
  <c r="H33" i="14" l="1"/>
  <c r="H34" i="14"/>
  <c r="H35" i="14"/>
</calcChain>
</file>

<file path=xl/sharedStrings.xml><?xml version="1.0" encoding="utf-8"?>
<sst xmlns="http://schemas.openxmlformats.org/spreadsheetml/2006/main" count="445" uniqueCount="230">
  <si>
    <t>Projekta nosaukums</t>
  </si>
  <si>
    <t>Finanšu instruments (EUR)</t>
  </si>
  <si>
    <t>Pašvaldības budžets</t>
  </si>
  <si>
    <t>ES fondu finansējums</t>
  </si>
  <si>
    <t>Citi finansējuma avoti</t>
  </si>
  <si>
    <t>Satiksmes drošības uzlabošana</t>
  </si>
  <si>
    <t xml:space="preserve">Ielu apgaismojuma ierīkošana Ozolkalna ciemā   </t>
  </si>
  <si>
    <t>Ielu apgaismojuma ierīkošana Rankas ciemā</t>
  </si>
  <si>
    <t>Kultūras infrastruktūras uzlabošana</t>
  </si>
  <si>
    <t>Gulbenes stadiona pārbūve</t>
  </si>
  <si>
    <t xml:space="preserve">Gulbenes sporta centra distanču slēpošanas- biatlona bāzes būvniecība un pārbūve </t>
  </si>
  <si>
    <t>Bāzes būvniecība un pārbūve</t>
  </si>
  <si>
    <t>Sporta laukuma izbūve un aprīkošana</t>
  </si>
  <si>
    <t>Pašvaldības dzīvojamā fonda atjaunošana</t>
  </si>
  <si>
    <t>Rankas ciema labiekārtošanas projekta izstrāde</t>
  </si>
  <si>
    <t>Vides stāvokļa uzlabošana</t>
  </si>
  <si>
    <t>Ēkas siltināšana, apkures izveide, telpu pārbūve un pielāgošana 60 gultasvietām</t>
  </si>
  <si>
    <t>Lizuma PII izveide</t>
  </si>
  <si>
    <t>Ceļa seguma pārbūve uzņēmēju atbalstam</t>
  </si>
  <si>
    <t>Gulbenes 2.vidusskolas sporta laukuma izbūve</t>
  </si>
  <si>
    <t>Vides labiekārtošana</t>
  </si>
  <si>
    <t>Druvienas pamatskolas - Muižas kungu mājas torņa daļas restaurācija</t>
  </si>
  <si>
    <t>Bojāto jumta konstrukciju nomaiņa, jumta seguma atjaunošana, torņa bēniņu siltināšana, iekštelpu renovācija, 2 kāpņu izgatavošana, torņa 3.stāva priekštelpas rekonstrukcija un siltināšana</t>
  </si>
  <si>
    <t xml:space="preserve">Māju norāžu zīmju iegāde un uzstādīšana </t>
  </si>
  <si>
    <t xml:space="preserve">Piebraucamā ceļa izbūve pie ugunsdzēsības dīķiem  ( SAC “Siltais”) </t>
  </si>
  <si>
    <t xml:space="preserve">Pašvaldības dzīvojamā fonda remonts </t>
  </si>
  <si>
    <t xml:space="preserve">Maģistrālo kanalizācijas tīklu remonts Staru ciemā                                 </t>
  </si>
  <si>
    <t xml:space="preserve">Centra  dīķa un pieguļošās parka teritorijas labiekārtošana plānotās izmaksas </t>
  </si>
  <si>
    <t xml:space="preserve">Gājēju celiņu atjaunošana pie ambulances un bibliotēkas </t>
  </si>
  <si>
    <t xml:space="preserve">Pašvaldības ceļa Nr.13-22 Krimi- Alsupes </t>
  </si>
  <si>
    <t xml:space="preserve">Pašvaldības ceļa Nr.9-5 Dravenieki – Lapši </t>
  </si>
  <si>
    <t xml:space="preserve">Pašvaldības ceļa Nr. 11-5 Priednieki – Āboliņi- Staubernieki </t>
  </si>
  <si>
    <t xml:space="preserve">Pašvaldības ceļa Nr.5-3   Mulcupes- Grimnauži  </t>
  </si>
  <si>
    <t xml:space="preserve">Pašvaldības ceļa  Nr.1-2 Krūzītes – Spriņģi pārbūve </t>
  </si>
  <si>
    <t xml:space="preserve">Pašvaldības ceļa  Nr.4-6 Galgauska- Zemītes - Lielkaļi pārbūve </t>
  </si>
  <si>
    <t xml:space="preserve">Pašvaldības ceļa  Nr.8.3 Silalauzas-Kalniņi </t>
  </si>
  <si>
    <t>Gulbenes novada bibliotēkas telpu paplašināšana: remonts, aprīkojums, iegāde.</t>
  </si>
  <si>
    <t>Gulbenes Sociālā dienesta ēkas energoefektivitātes uzlabošana</t>
  </si>
  <si>
    <t xml:space="preserve">Ūdensvada tīkla remonts Staru ciema  </t>
  </si>
  <si>
    <t>Sociālā aprūpes centra (SAC) "Jaungulbenes alejas" izveide Jaungulbenes pagastā</t>
  </si>
  <si>
    <t>Lizuma vidusskolas internāta ēkas energoefektivitātes paaugstināšana</t>
  </si>
  <si>
    <t>Telpu iegāde vai pielāgošana, atjaunošana un aprīkošana pirmskolas izglītības iestādes vajadzībām</t>
  </si>
  <si>
    <t>Līgo pagasta bibliotēkas kosmētiskais remonts, elektroinstalācijas nomaiņa</t>
  </si>
  <si>
    <r>
      <t xml:space="preserve">  Stāķu dīķa tīrīšana, slūžu remonts, </t>
    </r>
    <r>
      <rPr>
        <sz val="10"/>
        <rFont val="Times New Roman"/>
        <family val="1"/>
        <charset val="186"/>
      </rPr>
      <t>apgaismojuma ierīkošana ziemas sporta aktivitātēm</t>
    </r>
  </si>
  <si>
    <t>Stāķu PII remonts</t>
  </si>
  <si>
    <t>Ventilācijas sistēmu izbūve</t>
  </si>
  <si>
    <t xml:space="preserve"> Aktu zāles remonts</t>
  </si>
  <si>
    <t>Logu un radiatoru nomaiņa, ieejas fasādes un koridoru remonts, bruģa izbūve</t>
  </si>
  <si>
    <t>Stāķu feldšerpunkta remonts un  teritorijas labiekārtošana</t>
  </si>
  <si>
    <t xml:space="preserve">Litenes pagasta pārvaldes tualetes telpu remonts un pagasta pārvaldes ieejas grīdas seguma atjaunošana </t>
  </si>
  <si>
    <t>Sociālās mājas "Dārzamāja" 1. un 2. dzīvokļa tualešu ierīkošana</t>
  </si>
  <si>
    <t>Logu nomaiņa dzīvoklim "Vilciņi"-4</t>
  </si>
  <si>
    <t>Tautas nama labiekārtošana</t>
  </si>
  <si>
    <t>Litenes tautas nama galvenās ieejas kāpņu un invalīdu nobrauktuves izbūve</t>
  </si>
  <si>
    <t>Vides pieejamības nodrošināšana</t>
  </si>
  <si>
    <t>Litenes pagasta PII "Brīnumi" āra nojumes remonts</t>
  </si>
  <si>
    <t>Galgauskas tautas nama gaismas vadības sistēmas iegāde</t>
  </si>
  <si>
    <t xml:space="preserve">Pašvaldības ceļa Medņi – Daukstes pārbūve </t>
  </si>
  <si>
    <t xml:space="preserve">Krapas pilskalna ciema  parka dīķa krasta  tīrīšana un teritorijas  labiekārtošana  </t>
  </si>
  <si>
    <t>Līgo kultūras nama āra ieejas grīdas seguma atjaunošana</t>
  </si>
  <si>
    <t xml:space="preserve">Rankas pagasta pārvaldes ēkas renovācija </t>
  </si>
  <si>
    <t>Pārvaldes ēkas jumta nomaiņa, siltināšana, pamatu siltināšana</t>
  </si>
  <si>
    <t>Kultūras nama centrālo kāpņu rekonstrukcija</t>
  </si>
  <si>
    <t>Lejasciema pagasta ēkā  interneta tīkla atjaunošana</t>
  </si>
  <si>
    <t>Lejasciema pagasta dzīvojamā fondā 12 siltuma skaitītāju uzstādīšana</t>
  </si>
  <si>
    <t>Lejasciema pagasta dzīvojamā fondā katlu mājas ārdurvju maiņa</t>
  </si>
  <si>
    <t>Lejasciema kultūras nama zāles grīdas atjaunošana</t>
  </si>
  <si>
    <t>Lejasciema PII „Kamenīte” rotaļu laukumu kontrukciju atjaunošana</t>
  </si>
  <si>
    <t>Lejasciema PII „Kamenīte” celiņu bruģēšana</t>
  </si>
  <si>
    <t>Lejasciema vidusskolas orķestrim mūzikas instrumentu iegāde</t>
  </si>
  <si>
    <t>Druvienas vecās skolas – muzeja telpas remonts</t>
  </si>
  <si>
    <t>Brīvdienu estrādes "Silmači" balkona remonts</t>
  </si>
  <si>
    <t>Druvienas pagasta kultūras nama remonts un inventāra atjaunošana</t>
  </si>
  <si>
    <t>Uzstādīt 2 siltuma skaitītājus, remontētas skatuves durvis, zaļās istabas remonts, prožektoru remonts</t>
  </si>
  <si>
    <t>Elektrības sadales tīkla remonts, kāpņu telpu remonts</t>
  </si>
  <si>
    <t>Stāmerienas pagastā degradēto ēku nojaukšana</t>
  </si>
  <si>
    <t>Infrastruktūras uzlabošana pie ambulances - uzbrauktuves izbūve cilvēkiem ar īpašajām vajadzībām</t>
  </si>
  <si>
    <t>Infrastruktūras uzlabošana tūrisma attīstībai pie Stāmerienas ezera</t>
  </si>
  <si>
    <t>Laipas izbūve kuģa piestātnei, dzīvojamā treilera iegāde apkalpojošajam kuģa personāla vajadzībām</t>
  </si>
  <si>
    <t>Stāmerienas pamatskolas fizikas kabineta ventilācijas sistēmas izbūve</t>
  </si>
  <si>
    <t>Krāšņu pārmūrēšana</t>
  </si>
  <si>
    <t>Siltumtrases siltināšana pie pagasta</t>
  </si>
  <si>
    <t>Lizuma vidusskolas ķīmijas kabineta ventilācijas izbūve un ugundrošības siglaizācija ierīkošana</t>
  </si>
  <si>
    <t>Jaungulbenes pagasta ēkas gaiteņu remonts</t>
  </si>
  <si>
    <t xml:space="preserve">Jaungulbenes pagasta dzīvojamā fonda infrastruktūras uzlabošana </t>
  </si>
  <si>
    <t>Jaungulbenes PII gaiteņu remonts un zibensaizsardzības sistēmas ierīkošana</t>
  </si>
  <si>
    <t>Jaungulbenes tautas nama grīdas atjaunošana</t>
  </si>
  <si>
    <t>Gājēju celiņa un laukuma izbūve Jaunatnes parkā</t>
  </si>
  <si>
    <t>Daukstu pagasta pārvaldes iekštelpu remonts</t>
  </si>
  <si>
    <t xml:space="preserve">Sociāla darbinieka telpu remonts un zāles piebūves telpu remonts                                    </t>
  </si>
  <si>
    <t>Rankas pamatskolas tualešu remonts</t>
  </si>
  <si>
    <t>Rankas PII  divu tualešu remonts</t>
  </si>
  <si>
    <t>Dzīvokļa remonts 'Mežsētas"</t>
  </si>
  <si>
    <t>Bruģa ieklāšana pie Rankas kultūras nama</t>
  </si>
  <si>
    <t>Stāķu  bibliotēkas atjaunošana</t>
  </si>
  <si>
    <t xml:space="preserve"> Sociālās aprūpes centra “Siltais” iekšpagalma bruģa ieklāšana</t>
  </si>
  <si>
    <t>Stāķu pamatskolas teritorijas  labiekārtošana</t>
  </si>
  <si>
    <t>Sabiedrība, veselība, drošība</t>
  </si>
  <si>
    <t>Kāpņu remonts</t>
  </si>
  <si>
    <t xml:space="preserve">Daukstu pagasta dzīvojamā fonda remonts                                                     </t>
  </si>
  <si>
    <t>Meliorācijas sistēmu atjaunošana Gulbenes novada teritorijā</t>
  </si>
  <si>
    <t>Ceļa posma Meņģele - šoseja P27 pārbūve</t>
  </si>
  <si>
    <t>3,016</t>
  </si>
  <si>
    <t>3,020</t>
  </si>
  <si>
    <t>3,024</t>
  </si>
  <si>
    <t>3,026</t>
  </si>
  <si>
    <t>3,033</t>
  </si>
  <si>
    <t>3,036</t>
  </si>
  <si>
    <t>Centra"dīķa" tīrīšana, apkārtnes labiekārtošana</t>
  </si>
  <si>
    <t>N.p.k. investīciju plānā</t>
  </si>
  <si>
    <t>Nr.p.k.</t>
  </si>
  <si>
    <t xml:space="preserve">Iestāde, struktūrvienība </t>
  </si>
  <si>
    <t>Plānotie izdevumi</t>
  </si>
  <si>
    <t>Āra trenažieru ierīkošana spēļu laukumā Gatves pie sporta laukuma</t>
  </si>
  <si>
    <t>01.100</t>
  </si>
  <si>
    <t>09.100</t>
  </si>
  <si>
    <t>06.600</t>
  </si>
  <si>
    <t>08.100</t>
  </si>
  <si>
    <t>08.230</t>
  </si>
  <si>
    <t>05.000</t>
  </si>
  <si>
    <t>Tirzas pamatskolas sporta halles grīdas seguma slīpēšana, lakojuma atjaunošana.</t>
  </si>
  <si>
    <t>09.210</t>
  </si>
  <si>
    <t>Infrastruktūras uzlabošana Lizuma kultūras namam</t>
  </si>
  <si>
    <t>Bruģa ieklāšana kulktūras nama pagalmā, margu atjaunošana kultūras nama balkonam</t>
  </si>
  <si>
    <t>Bruģa ieklāšana kulktūras nama pagalmā</t>
  </si>
  <si>
    <t>Tirzas pagasta ēkas  telpu remonts</t>
  </si>
  <si>
    <t>10.910</t>
  </si>
  <si>
    <t>08.210</t>
  </si>
  <si>
    <t>04.730</t>
  </si>
  <si>
    <t>Stāmerienas pamatskola</t>
  </si>
  <si>
    <t>07.210</t>
  </si>
  <si>
    <t>Stadiona laukumu pārbūve</t>
  </si>
  <si>
    <t>08.220</t>
  </si>
  <si>
    <t>04.500</t>
  </si>
  <si>
    <t>Budžeta līdzekļu veids</t>
  </si>
  <si>
    <t>Gulbenes novada Sociālais dienests</t>
  </si>
  <si>
    <t>Gulbenes bibliotēka</t>
  </si>
  <si>
    <t>Gulbenes 2.vidusskola</t>
  </si>
  <si>
    <t>Gulbenes novada valsts ģimnāzija</t>
  </si>
  <si>
    <t>Projektu līdzfinansējums</t>
  </si>
  <si>
    <t>04.211</t>
  </si>
  <si>
    <t>Meliorācijas sistēmu atjaunošana</t>
  </si>
  <si>
    <t>pamatbudžets</t>
  </si>
  <si>
    <t>Gulbenes pilsētas teritorijas un īpašumu apsaimniekošana</t>
  </si>
  <si>
    <t>Ekonomiskā darbība Beļavas pagastā</t>
  </si>
  <si>
    <t>Beļavas pagasta pārvaldes ēkas ieejas atjaunošana</t>
  </si>
  <si>
    <t>Beļavas pagasta pārvalde</t>
  </si>
  <si>
    <t>04.510</t>
  </si>
  <si>
    <t>Autotransports, lauku ceļu rekonstrukcija</t>
  </si>
  <si>
    <t>Daukstu pagasta pārvalde</t>
  </si>
  <si>
    <t>Pārējā citur neklasificētā teritoriju un mājokļu apsaimniekošanas darbība Daukstu pagastā</t>
  </si>
  <si>
    <t>Druvienas kultūras nams</t>
  </si>
  <si>
    <t>Druvienas vecā skola - muzejs</t>
  </si>
  <si>
    <t>Silmaču muzejs, Druvienas pagasts</t>
  </si>
  <si>
    <t>LAD projekti Latvijas lauku attīstībai 2014.-2020.gadam</t>
  </si>
  <si>
    <t>Projekti, līdzfinansējums</t>
  </si>
  <si>
    <t>Galgauskas kultūras nams</t>
  </si>
  <si>
    <t>Pārējā citur neklasificētā teritoriju un mājokļu apsaimniekošanas darbība jaungulbenes pagasts</t>
  </si>
  <si>
    <t>Jaungulbenes pagasta pārvalde</t>
  </si>
  <si>
    <t>Jaungulbenes PII "Pienenīte"</t>
  </si>
  <si>
    <t>Jaungulbenes tautas nams</t>
  </si>
  <si>
    <t>Litenes pagasta pārvalde</t>
  </si>
  <si>
    <t>Litenes tautas nams</t>
  </si>
  <si>
    <t>Litenes PII</t>
  </si>
  <si>
    <t>Vides aizsardzība, Litenes pagasts</t>
  </si>
  <si>
    <t>speciālais budžets</t>
  </si>
  <si>
    <t>Pārējā citur neklasificētā teritoriju un mājokļu apsaimniekošanas darbība, Litenes pagasts</t>
  </si>
  <si>
    <t>Rankas pagasta pārvalde</t>
  </si>
  <si>
    <t>Rankas PII "Ābelīte"</t>
  </si>
  <si>
    <t>Rankas pamatskola</t>
  </si>
  <si>
    <t>Pārējā citur neklasificētā teritoriju un mājokļu apsaimniekošanas darbība, Rankas pagasts</t>
  </si>
  <si>
    <t>Sporta pasākumi, Rankas pagasts</t>
  </si>
  <si>
    <t>Rankas kultūras nams</t>
  </si>
  <si>
    <t>Tirzas pagasta pārvalde</t>
  </si>
  <si>
    <t>Tirzas pamatskola</t>
  </si>
  <si>
    <t>Pārējā citur neklasificētā teritoriju un mājokļu apsaimniekošanas darbība, Lizuma pagasts</t>
  </si>
  <si>
    <t>Lizuma kultūras nams</t>
  </si>
  <si>
    <t>Lizuma vidusskola</t>
  </si>
  <si>
    <t>Līgo kultūras nams</t>
  </si>
  <si>
    <t>Pārējā citur neklasificētā teritoriju un mājokļu apsaimniekošanas darbība, Līgo pagasts</t>
  </si>
  <si>
    <t>Sociālās aprūpes centrs "Siltais"</t>
  </si>
  <si>
    <t>Līgo pagasta bibliotēka</t>
  </si>
  <si>
    <t>Tūrisms Stāmerienas pagastā</t>
  </si>
  <si>
    <t>Stradu feldšeru - vecmāšu punkts</t>
  </si>
  <si>
    <t>Stāķu pamatskola</t>
  </si>
  <si>
    <t>Stāķu bibliotēka</t>
  </si>
  <si>
    <t>Stāķu PII</t>
  </si>
  <si>
    <t>Lejasciema PII "Kamenīte"</t>
  </si>
  <si>
    <t>Lejasciema vidusskola</t>
  </si>
  <si>
    <t>Lejasciema pagasta pārvalde</t>
  </si>
  <si>
    <t>Pārējā citur neklasificētā teritoriju un mājokļu apsaimniekošanas darbība, Lejasciema pagasts</t>
  </si>
  <si>
    <t>Lejasciema kultūras nams</t>
  </si>
  <si>
    <t>Struktūrvienība Dzērves</t>
  </si>
  <si>
    <t>Pārējā citur neklasificētā teritoriju un mājokļu apsaimniekošanas darbība Stāmerienas pagastā</t>
  </si>
  <si>
    <t>09.820</t>
  </si>
  <si>
    <t>Pārējie citur neklasificētie izglītības pakalpojumi, Gulbenes jauniešu centrs "Bāze"</t>
  </si>
  <si>
    <t>Darbnīcas jumta konstrukcijas un seguma atjaunošana Brīvības iela 22</t>
  </si>
  <si>
    <t>Projektā plānotie darbības rezultāti un rezultatīvie rādītāji</t>
  </si>
  <si>
    <t>Gulbenes novada pašvaldības budžeta 2017.gadam izdevumu atbilstība pašvaldības attīstības plānošanas dokumentiem.</t>
  </si>
  <si>
    <t>pamatbudžets/ speciālais budžets</t>
  </si>
  <si>
    <t xml:space="preserve">Valdības funkcija </t>
  </si>
  <si>
    <t>3,004</t>
  </si>
  <si>
    <t>ERASMUS + mūžizglītības projekti</t>
  </si>
  <si>
    <t>Gulbenes sākumskola (vidusskola)</t>
  </si>
  <si>
    <t>Gulbenes novada vēstures un mākslas muzejs</t>
  </si>
  <si>
    <t>Sarkanās pils jumta nomaiņa (Parka iela 10, Gulbene)</t>
  </si>
  <si>
    <t>Sociālā dienesta pārbūve</t>
  </si>
  <si>
    <t>06.200</t>
  </si>
  <si>
    <t>Projekts "Zaļais Dzelzceļš"</t>
  </si>
  <si>
    <t>Videi draudzīgu tūrisma maršrutu izveide zudušo šaursliežu dzelzceļa līniju vietās</t>
  </si>
  <si>
    <t>Ozolkalna kultūras un sporta centrs</t>
  </si>
  <si>
    <t>Apkures un ventilācijas remonts kultūras un sporta centrā "Zīļuks"</t>
  </si>
  <si>
    <t xml:space="preserve">Apkures katla nomaiņa </t>
  </si>
  <si>
    <t>Rijas kalnā estrādes būvniecība</t>
  </si>
  <si>
    <t>Gulbenes novada dome</t>
  </si>
  <si>
    <t>Lentveida dūņu preses nomaiņa pret dekantercentrifūgu Gulbenes pilsētas notekūdeņu attīrīšanas iekārtās "Asarīšos"</t>
  </si>
  <si>
    <t>Sociālā dzīvojamā māja "Blomīte"</t>
  </si>
  <si>
    <t>Sociālās mājas "Blomīte" energoefektivitātes paaugstināšana un centrālapkures maiņa</t>
  </si>
  <si>
    <t>Apkures sistēmas izbūve</t>
  </si>
  <si>
    <t>Gulbenes novada bibliotēka</t>
  </si>
  <si>
    <t>3,008</t>
  </si>
  <si>
    <t>Novada bibliotēku grāmatu plauktu nomaiņa un modernizācija</t>
  </si>
  <si>
    <t>Grāmatu plauktu nomaiņa Druvienas pagasta bibliotēkā, Līgo pagasta bibliotēkā, Daukstu pagasta bibliotēkā un Stradu pagsta Stāķu bibliotēkā</t>
  </si>
  <si>
    <t>Nākotnes ielas (iekšpagalmi) asfalta segas nomaiņa</t>
  </si>
  <si>
    <t>Izstrādāts būvprojekts</t>
  </si>
  <si>
    <t xml:space="preserve">Lejasciema pagasta dzīvojamā fondā "Grabažskolā"logu nomaiņa 10 gab. </t>
  </si>
  <si>
    <t xml:space="preserve">Stāķu skolas aktu zāles remonts </t>
  </si>
  <si>
    <t>Gulbenes novada domes priekšsēdētājs</t>
  </si>
  <si>
    <t>A.Vējiņš</t>
  </si>
  <si>
    <t>Informatīvais pielikums pie 2017.gada 28.septembra domes sēdes protokols  Nr.13, 38.§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</si>
</sst>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0.000"/>
    <numFmt numFmtId="165" formatCode="#,##0.000"/>
    <numFmt numFmtId="166" formatCode="#,##0_ ;\-#,##0\ "/>
    <numFmt numFmtId="167" formatCode="_-* #,##0\ _€_-;\-* #,##0\ _€_-;_-* &quot;-&quot;??\ _€_-;_-@_-"/>
  </numFmts>
  <fonts count="14" x14ac:knownFonts="1">
    <font>
      <sz val="11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b/>
      <sz val="9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0"/>
      <color theme="1"/>
      <name val="Times"/>
      <family val="1"/>
    </font>
    <font>
      <sz val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01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top" wrapText="1"/>
    </xf>
    <xf numFmtId="0" fontId="8" fillId="0" borderId="0" xfId="0" applyFont="1"/>
    <xf numFmtId="0" fontId="8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67" fontId="1" fillId="0" borderId="1" xfId="1" applyNumberFormat="1" applyFont="1" applyFill="1" applyBorder="1" applyAlignment="1">
      <alignment horizontal="center" vertical="center"/>
    </xf>
    <xf numFmtId="167" fontId="1" fillId="2" borderId="1" xfId="1" applyNumberFormat="1" applyFont="1" applyFill="1" applyBorder="1" applyAlignment="1">
      <alignment horizontal="center" vertical="center"/>
    </xf>
    <xf numFmtId="167" fontId="1" fillId="0" borderId="1" xfId="1" applyNumberFormat="1" applyFont="1" applyBorder="1" applyAlignment="1">
      <alignment horizontal="center" vertical="center"/>
    </xf>
    <xf numFmtId="167" fontId="1" fillId="0" borderId="1" xfId="1" applyNumberFormat="1" applyFont="1" applyBorder="1" applyAlignment="1">
      <alignment horizontal="center" vertical="center" wrapText="1"/>
    </xf>
    <xf numFmtId="167" fontId="1" fillId="2" borderId="2" xfId="1" applyNumberFormat="1" applyFont="1" applyFill="1" applyBorder="1" applyAlignment="1">
      <alignment horizontal="center" vertical="center"/>
    </xf>
    <xf numFmtId="43" fontId="1" fillId="0" borderId="0" xfId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166" fontId="1" fillId="2" borderId="1" xfId="1" applyNumberFormat="1" applyFont="1" applyFill="1" applyBorder="1" applyAlignment="1">
      <alignment horizontal="center" vertical="center"/>
    </xf>
    <xf numFmtId="166" fontId="1" fillId="0" borderId="1" xfId="1" applyNumberFormat="1" applyFont="1" applyFill="1" applyBorder="1" applyAlignment="1">
      <alignment horizontal="center" vertical="center"/>
    </xf>
    <xf numFmtId="166" fontId="1" fillId="0" borderId="1" xfId="1" applyNumberFormat="1" applyFont="1" applyBorder="1" applyAlignment="1">
      <alignment horizontal="center" vertical="center"/>
    </xf>
    <xf numFmtId="166" fontId="1" fillId="2" borderId="1" xfId="1" applyNumberFormat="1" applyFont="1" applyFill="1" applyBorder="1" applyAlignment="1">
      <alignment horizontal="center" vertical="center" wrapText="1"/>
    </xf>
    <xf numFmtId="166" fontId="1" fillId="0" borderId="2" xfId="1" applyNumberFormat="1" applyFont="1" applyBorder="1" applyAlignment="1">
      <alignment horizontal="center" vertical="center"/>
    </xf>
    <xf numFmtId="166" fontId="1" fillId="2" borderId="2" xfId="1" applyNumberFormat="1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166" fontId="8" fillId="2" borderId="1" xfId="1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67" fontId="8" fillId="2" borderId="1" xfId="1" applyNumberFormat="1" applyFont="1" applyFill="1" applyBorder="1" applyAlignment="1">
      <alignment horizontal="center" vertical="center"/>
    </xf>
    <xf numFmtId="166" fontId="8" fillId="0" borderId="1" xfId="1" applyNumberFormat="1" applyFont="1" applyBorder="1" applyAlignment="1">
      <alignment horizontal="center" vertical="center"/>
    </xf>
    <xf numFmtId="167" fontId="8" fillId="0" borderId="1" xfId="1" applyNumberFormat="1" applyFont="1" applyBorder="1" applyAlignment="1">
      <alignment horizontal="center" vertical="center"/>
    </xf>
    <xf numFmtId="0" fontId="8" fillId="2" borderId="0" xfId="0" applyFont="1" applyFill="1"/>
    <xf numFmtId="166" fontId="8" fillId="0" borderId="1" xfId="1" applyNumberFormat="1" applyFont="1" applyBorder="1" applyAlignment="1">
      <alignment horizontal="center" vertical="center" wrapText="1"/>
    </xf>
    <xf numFmtId="167" fontId="8" fillId="0" borderId="1" xfId="1" applyNumberFormat="1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top" wrapText="1"/>
    </xf>
    <xf numFmtId="0" fontId="1" fillId="2" borderId="1" xfId="0" quotePrefix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67" fontId="10" fillId="0" borderId="1" xfId="1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right" vertical="top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6" fontId="8" fillId="2" borderId="2" xfId="1" applyNumberFormat="1" applyFont="1" applyFill="1" applyBorder="1" applyAlignment="1">
      <alignment horizontal="center" vertical="center"/>
    </xf>
    <xf numFmtId="166" fontId="1" fillId="2" borderId="2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 vertical="center"/>
    </xf>
    <xf numFmtId="167" fontId="10" fillId="0" borderId="1" xfId="1" applyNumberFormat="1" applyFont="1" applyBorder="1" applyAlignment="1">
      <alignment horizontal="right" vertical="center"/>
    </xf>
    <xf numFmtId="0" fontId="5" fillId="0" borderId="0" xfId="0" applyFont="1" applyAlignment="1">
      <alignment vertical="top"/>
    </xf>
    <xf numFmtId="0" fontId="8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6" fontId="1" fillId="2" borderId="3" xfId="1" applyNumberFormat="1" applyFont="1" applyFill="1" applyBorder="1" applyAlignment="1">
      <alignment horizontal="center" vertical="center"/>
    </xf>
    <xf numFmtId="167" fontId="1" fillId="2" borderId="3" xfId="1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6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 vertical="top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</cellXfs>
  <cellStyles count="3">
    <cellStyle name="Komats" xfId="1" builtinId="3"/>
    <cellStyle name="Komats 2" xfId="2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ēma">
  <a:themeElements>
    <a:clrScheme name="Iestād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Iestād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estād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6"/>
  <sheetViews>
    <sheetView tabSelected="1" zoomScaleNormal="100" workbookViewId="0">
      <pane ySplit="6" topLeftCell="A88" activePane="bottomLeft" state="frozen"/>
      <selection pane="bottomLeft" activeCell="E1" sqref="E1:K1"/>
    </sheetView>
  </sheetViews>
  <sheetFormatPr defaultColWidth="9.140625" defaultRowHeight="12.75" x14ac:dyDescent="0.2"/>
  <cols>
    <col min="1" max="2" width="9.140625" style="3"/>
    <col min="3" max="3" width="26.140625" style="64" customWidth="1"/>
    <col min="4" max="4" width="11.5703125" style="3" customWidth="1"/>
    <col min="5" max="5" width="9.85546875" style="24" customWidth="1"/>
    <col min="6" max="6" width="30.7109375" style="24" customWidth="1"/>
    <col min="7" max="7" width="12.42578125" style="24" customWidth="1"/>
    <col min="8" max="8" width="14" style="24" bestFit="1" customWidth="1"/>
    <col min="9" max="9" width="12.42578125" style="24" customWidth="1"/>
    <col min="10" max="10" width="10.140625" style="24" customWidth="1"/>
    <col min="11" max="11" width="24.7109375" style="24" customWidth="1"/>
    <col min="12" max="16384" width="9.140625" style="3"/>
  </cols>
  <sheetData>
    <row r="1" spans="1:17" ht="15" x14ac:dyDescent="0.2">
      <c r="E1" s="81" t="s">
        <v>229</v>
      </c>
      <c r="F1" s="81"/>
      <c r="G1" s="81"/>
      <c r="H1" s="81"/>
      <c r="I1" s="81"/>
      <c r="J1" s="81"/>
      <c r="K1" s="81"/>
      <c r="L1" s="67"/>
      <c r="M1" s="67"/>
      <c r="N1" s="67"/>
      <c r="O1" s="67"/>
      <c r="P1" s="67"/>
      <c r="Q1" s="67"/>
    </row>
    <row r="2" spans="1:17" ht="15" x14ac:dyDescent="0.2">
      <c r="E2" s="55"/>
      <c r="F2" s="55"/>
      <c r="G2" s="55"/>
      <c r="H2" s="55"/>
      <c r="I2" s="55"/>
      <c r="J2" s="55"/>
      <c r="K2" s="55"/>
      <c r="L2" s="67"/>
      <c r="M2" s="67"/>
      <c r="N2" s="67"/>
      <c r="O2" s="67"/>
      <c r="P2" s="67"/>
      <c r="Q2" s="67"/>
    </row>
    <row r="3" spans="1:17" ht="16.5" thickBot="1" x14ac:dyDescent="0.3">
      <c r="A3" s="91" t="s">
        <v>198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67"/>
      <c r="M3" s="67"/>
      <c r="N3" s="67"/>
      <c r="O3" s="67"/>
      <c r="P3" s="67"/>
      <c r="Q3" s="67"/>
    </row>
    <row r="4" spans="1:17" x14ac:dyDescent="0.2">
      <c r="A4" s="92" t="s">
        <v>110</v>
      </c>
      <c r="B4" s="95" t="s">
        <v>200</v>
      </c>
      <c r="C4" s="95" t="s">
        <v>111</v>
      </c>
      <c r="D4" s="98" t="s">
        <v>134</v>
      </c>
      <c r="E4" s="85" t="s">
        <v>109</v>
      </c>
      <c r="F4" s="88" t="s">
        <v>0</v>
      </c>
      <c r="G4" s="85" t="s">
        <v>112</v>
      </c>
      <c r="H4" s="85" t="s">
        <v>1</v>
      </c>
      <c r="I4" s="85"/>
      <c r="J4" s="85"/>
      <c r="K4" s="82" t="s">
        <v>197</v>
      </c>
    </row>
    <row r="5" spans="1:17" x14ac:dyDescent="0.2">
      <c r="A5" s="93"/>
      <c r="B5" s="96"/>
      <c r="C5" s="96"/>
      <c r="D5" s="99"/>
      <c r="E5" s="86"/>
      <c r="F5" s="89"/>
      <c r="G5" s="86"/>
      <c r="H5" s="86"/>
      <c r="I5" s="86"/>
      <c r="J5" s="86"/>
      <c r="K5" s="83"/>
    </row>
    <row r="6" spans="1:17" ht="36.75" thickBot="1" x14ac:dyDescent="0.25">
      <c r="A6" s="94"/>
      <c r="B6" s="97"/>
      <c r="C6" s="97"/>
      <c r="D6" s="100"/>
      <c r="E6" s="87"/>
      <c r="F6" s="90"/>
      <c r="G6" s="87"/>
      <c r="H6" s="75" t="s">
        <v>2</v>
      </c>
      <c r="I6" s="75" t="s">
        <v>3</v>
      </c>
      <c r="J6" s="75" t="s">
        <v>4</v>
      </c>
      <c r="K6" s="84"/>
    </row>
    <row r="7" spans="1:17" ht="33" customHeight="1" x14ac:dyDescent="0.2">
      <c r="A7" s="56">
        <v>1</v>
      </c>
      <c r="B7" s="56" t="s">
        <v>114</v>
      </c>
      <c r="C7" s="68" t="s">
        <v>146</v>
      </c>
      <c r="D7" s="69" t="s">
        <v>142</v>
      </c>
      <c r="E7" s="70" t="s">
        <v>107</v>
      </c>
      <c r="F7" s="71" t="s">
        <v>145</v>
      </c>
      <c r="G7" s="72">
        <v>3000</v>
      </c>
      <c r="H7" s="73">
        <v>3000</v>
      </c>
      <c r="I7" s="73"/>
      <c r="J7" s="73"/>
      <c r="K7" s="74"/>
    </row>
    <row r="8" spans="1:17" ht="30" customHeight="1" x14ac:dyDescent="0.2">
      <c r="A8" s="57">
        <v>2</v>
      </c>
      <c r="B8" s="57" t="s">
        <v>114</v>
      </c>
      <c r="C8" s="65" t="s">
        <v>149</v>
      </c>
      <c r="D8" s="63" t="s">
        <v>142</v>
      </c>
      <c r="E8" s="7">
        <v>3.056</v>
      </c>
      <c r="F8" s="12" t="s">
        <v>88</v>
      </c>
      <c r="G8" s="26">
        <v>8215</v>
      </c>
      <c r="H8" s="19">
        <v>8215</v>
      </c>
      <c r="I8" s="19"/>
      <c r="J8" s="19"/>
      <c r="K8" s="8"/>
    </row>
    <row r="9" spans="1:17" ht="25.5" x14ac:dyDescent="0.2">
      <c r="A9" s="57">
        <v>3</v>
      </c>
      <c r="B9" s="54" t="s">
        <v>114</v>
      </c>
      <c r="C9" s="25" t="s">
        <v>158</v>
      </c>
      <c r="D9" s="63" t="s">
        <v>142</v>
      </c>
      <c r="E9" s="10">
        <v>3.1120000000000001</v>
      </c>
      <c r="F9" s="7" t="s">
        <v>83</v>
      </c>
      <c r="G9" s="26">
        <v>4000</v>
      </c>
      <c r="H9" s="19">
        <v>4000</v>
      </c>
      <c r="I9" s="19"/>
      <c r="J9" s="19"/>
      <c r="K9" s="7"/>
    </row>
    <row r="10" spans="1:17" ht="39.75" customHeight="1" x14ac:dyDescent="0.2">
      <c r="A10" s="56">
        <v>4</v>
      </c>
      <c r="B10" s="57" t="s">
        <v>114</v>
      </c>
      <c r="C10" s="65" t="s">
        <v>161</v>
      </c>
      <c r="D10" s="63" t="s">
        <v>142</v>
      </c>
      <c r="E10" s="7">
        <v>3.1379999999999999</v>
      </c>
      <c r="F10" s="7" t="s">
        <v>49</v>
      </c>
      <c r="G10" s="26">
        <v>1500</v>
      </c>
      <c r="H10" s="19">
        <v>1500</v>
      </c>
      <c r="I10" s="19"/>
      <c r="J10" s="19"/>
      <c r="K10" s="7" t="s">
        <v>20</v>
      </c>
    </row>
    <row r="11" spans="1:17" ht="25.5" customHeight="1" x14ac:dyDescent="0.2">
      <c r="A11" s="57">
        <v>5</v>
      </c>
      <c r="B11" s="57" t="s">
        <v>114</v>
      </c>
      <c r="C11" s="65" t="s">
        <v>167</v>
      </c>
      <c r="D11" s="63" t="s">
        <v>142</v>
      </c>
      <c r="E11" s="15">
        <v>3.1629999999999998</v>
      </c>
      <c r="F11" s="4" t="s">
        <v>60</v>
      </c>
      <c r="G11" s="39">
        <v>18500</v>
      </c>
      <c r="H11" s="40">
        <v>18500</v>
      </c>
      <c r="I11" s="40"/>
      <c r="J11" s="40"/>
      <c r="K11" s="58" t="s">
        <v>61</v>
      </c>
    </row>
    <row r="12" spans="1:17" ht="25.5" x14ac:dyDescent="0.2">
      <c r="A12" s="57">
        <v>6</v>
      </c>
      <c r="B12" s="77" t="s">
        <v>114</v>
      </c>
      <c r="C12" s="79" t="s">
        <v>173</v>
      </c>
      <c r="D12" s="63" t="s">
        <v>142</v>
      </c>
      <c r="E12" s="15">
        <v>3.2090000000000001</v>
      </c>
      <c r="F12" s="7" t="s">
        <v>125</v>
      </c>
      <c r="G12" s="26">
        <v>4600</v>
      </c>
      <c r="H12" s="19">
        <v>4600</v>
      </c>
      <c r="I12" s="19"/>
      <c r="J12" s="19"/>
      <c r="K12" s="7" t="s">
        <v>74</v>
      </c>
    </row>
    <row r="13" spans="1:17" ht="26.25" customHeight="1" x14ac:dyDescent="0.2">
      <c r="A13" s="56">
        <v>7</v>
      </c>
      <c r="B13" s="77" t="s">
        <v>114</v>
      </c>
      <c r="C13" s="80" t="s">
        <v>189</v>
      </c>
      <c r="D13" s="63" t="s">
        <v>142</v>
      </c>
      <c r="E13" s="15">
        <v>3.31</v>
      </c>
      <c r="F13" s="10" t="s">
        <v>63</v>
      </c>
      <c r="G13" s="26">
        <v>3000</v>
      </c>
      <c r="H13" s="20">
        <v>3000</v>
      </c>
      <c r="I13" s="14"/>
      <c r="J13" s="14"/>
      <c r="K13" s="14"/>
    </row>
    <row r="14" spans="1:17" ht="26.25" customHeight="1" x14ac:dyDescent="0.2">
      <c r="A14" s="57">
        <v>8</v>
      </c>
      <c r="B14" s="76" t="s">
        <v>140</v>
      </c>
      <c r="C14" s="80" t="s">
        <v>141</v>
      </c>
      <c r="D14" s="57" t="s">
        <v>142</v>
      </c>
      <c r="E14" s="11">
        <v>3.0030000000000001</v>
      </c>
      <c r="F14" s="51" t="s">
        <v>100</v>
      </c>
      <c r="G14" s="26">
        <v>39394</v>
      </c>
      <c r="H14" s="53">
        <v>4048</v>
      </c>
      <c r="I14" s="53">
        <v>35346</v>
      </c>
      <c r="J14" s="66"/>
      <c r="K14" s="52"/>
    </row>
    <row r="15" spans="1:17" ht="26.25" customHeight="1" x14ac:dyDescent="0.2">
      <c r="A15" s="57">
        <v>9</v>
      </c>
      <c r="B15" s="76" t="s">
        <v>133</v>
      </c>
      <c r="C15" s="80" t="s">
        <v>143</v>
      </c>
      <c r="D15" s="57" t="s">
        <v>142</v>
      </c>
      <c r="E15" s="11">
        <v>3.0249999999999999</v>
      </c>
      <c r="F15" s="51" t="s">
        <v>223</v>
      </c>
      <c r="G15" s="26">
        <v>15730</v>
      </c>
      <c r="H15" s="53">
        <v>14430</v>
      </c>
      <c r="I15" s="53"/>
      <c r="J15" s="66"/>
      <c r="K15" s="52" t="s">
        <v>224</v>
      </c>
    </row>
    <row r="16" spans="1:17" ht="27" customHeight="1" x14ac:dyDescent="0.2">
      <c r="A16" s="56">
        <v>10</v>
      </c>
      <c r="B16" s="77" t="s">
        <v>133</v>
      </c>
      <c r="C16" s="80" t="s">
        <v>144</v>
      </c>
      <c r="D16" s="58" t="s">
        <v>165</v>
      </c>
      <c r="E16" s="33" t="s">
        <v>106</v>
      </c>
      <c r="F16" s="7" t="s">
        <v>6</v>
      </c>
      <c r="G16" s="26">
        <v>48400</v>
      </c>
      <c r="H16" s="19">
        <f>G16</f>
        <v>48400</v>
      </c>
      <c r="I16" s="19"/>
      <c r="J16" s="19"/>
      <c r="K16" s="7" t="s">
        <v>5</v>
      </c>
    </row>
    <row r="17" spans="1:11" ht="35.25" customHeight="1" x14ac:dyDescent="0.2">
      <c r="A17" s="57">
        <v>11</v>
      </c>
      <c r="B17" s="77" t="s">
        <v>133</v>
      </c>
      <c r="C17" s="80" t="s">
        <v>148</v>
      </c>
      <c r="D17" s="58" t="s">
        <v>199</v>
      </c>
      <c r="E17" s="46">
        <v>1.01</v>
      </c>
      <c r="F17" s="1" t="s">
        <v>33</v>
      </c>
      <c r="G17" s="26">
        <v>171355</v>
      </c>
      <c r="H17" s="19">
        <v>17135</v>
      </c>
      <c r="I17" s="19">
        <v>154220</v>
      </c>
      <c r="J17" s="19"/>
      <c r="K17" s="44" t="s">
        <v>18</v>
      </c>
    </row>
    <row r="18" spans="1:11" ht="38.25" customHeight="1" x14ac:dyDescent="0.2">
      <c r="A18" s="57">
        <v>12</v>
      </c>
      <c r="B18" s="57" t="s">
        <v>133</v>
      </c>
      <c r="C18" s="25" t="s">
        <v>148</v>
      </c>
      <c r="D18" s="58" t="s">
        <v>199</v>
      </c>
      <c r="E18" s="7">
        <v>1.014</v>
      </c>
      <c r="F18" s="16" t="s">
        <v>57</v>
      </c>
      <c r="G18" s="26">
        <v>62626</v>
      </c>
      <c r="H18" s="19">
        <v>6263</v>
      </c>
      <c r="I18" s="19">
        <v>56363</v>
      </c>
      <c r="J18" s="19"/>
      <c r="K18" s="44" t="s">
        <v>18</v>
      </c>
    </row>
    <row r="19" spans="1:11" ht="38.25" x14ac:dyDescent="0.2">
      <c r="A19" s="56">
        <v>13</v>
      </c>
      <c r="B19" s="57" t="s">
        <v>133</v>
      </c>
      <c r="C19" s="25" t="s">
        <v>148</v>
      </c>
      <c r="D19" s="58" t="s">
        <v>199</v>
      </c>
      <c r="E19" s="1">
        <v>1.016</v>
      </c>
      <c r="F19" s="1" t="s">
        <v>34</v>
      </c>
      <c r="G19" s="26">
        <v>88877</v>
      </c>
      <c r="H19" s="19">
        <v>8888</v>
      </c>
      <c r="I19" s="19">
        <v>79989</v>
      </c>
      <c r="J19" s="19"/>
      <c r="K19" s="44" t="s">
        <v>18</v>
      </c>
    </row>
    <row r="20" spans="1:11" ht="38.25" x14ac:dyDescent="0.2">
      <c r="A20" s="57">
        <v>14</v>
      </c>
      <c r="B20" s="76" t="s">
        <v>147</v>
      </c>
      <c r="C20" s="25" t="s">
        <v>148</v>
      </c>
      <c r="D20" s="58" t="s">
        <v>199</v>
      </c>
      <c r="E20" s="50">
        <v>1.03</v>
      </c>
      <c r="F20" s="2" t="s">
        <v>101</v>
      </c>
      <c r="G20" s="26">
        <v>55995</v>
      </c>
      <c r="H20" s="19">
        <v>5599</v>
      </c>
      <c r="I20" s="19">
        <v>50395</v>
      </c>
      <c r="J20" s="19"/>
      <c r="K20" s="44" t="s">
        <v>18</v>
      </c>
    </row>
    <row r="21" spans="1:11" ht="38.25" x14ac:dyDescent="0.2">
      <c r="A21" s="57">
        <v>15</v>
      </c>
      <c r="B21" s="76" t="s">
        <v>147</v>
      </c>
      <c r="C21" s="25" t="s">
        <v>148</v>
      </c>
      <c r="D21" s="58" t="s">
        <v>199</v>
      </c>
      <c r="E21" s="58">
        <v>1.024</v>
      </c>
      <c r="F21" s="58" t="s">
        <v>30</v>
      </c>
      <c r="G21" s="26">
        <v>135588</v>
      </c>
      <c r="H21" s="19">
        <v>13559</v>
      </c>
      <c r="I21" s="19">
        <v>122029</v>
      </c>
      <c r="J21" s="19"/>
      <c r="K21" s="44" t="s">
        <v>18</v>
      </c>
    </row>
    <row r="22" spans="1:11" ht="38.25" x14ac:dyDescent="0.2">
      <c r="A22" s="56">
        <v>16</v>
      </c>
      <c r="B22" s="76" t="s">
        <v>147</v>
      </c>
      <c r="C22" s="25" t="s">
        <v>148</v>
      </c>
      <c r="D22" s="58" t="s">
        <v>199</v>
      </c>
      <c r="E22" s="48">
        <v>2.0169999999999999</v>
      </c>
      <c r="F22" s="58" t="s">
        <v>29</v>
      </c>
      <c r="G22" s="26">
        <v>145529</v>
      </c>
      <c r="H22" s="19">
        <v>14553</v>
      </c>
      <c r="I22" s="19">
        <v>130976</v>
      </c>
      <c r="J22" s="19"/>
      <c r="K22" s="44" t="s">
        <v>18</v>
      </c>
    </row>
    <row r="23" spans="1:11" ht="38.25" x14ac:dyDescent="0.2">
      <c r="A23" s="57">
        <v>17</v>
      </c>
      <c r="B23" s="76" t="s">
        <v>147</v>
      </c>
      <c r="C23" s="25" t="s">
        <v>148</v>
      </c>
      <c r="D23" s="58" t="s">
        <v>199</v>
      </c>
      <c r="E23" s="48">
        <v>2.0179999999999998</v>
      </c>
      <c r="F23" s="58" t="s">
        <v>31</v>
      </c>
      <c r="G23" s="26">
        <v>131906</v>
      </c>
      <c r="H23" s="19">
        <v>13191</v>
      </c>
      <c r="I23" s="19">
        <v>118715</v>
      </c>
      <c r="J23" s="19"/>
      <c r="K23" s="44" t="s">
        <v>18</v>
      </c>
    </row>
    <row r="24" spans="1:11" ht="40.5" customHeight="1" x14ac:dyDescent="0.2">
      <c r="A24" s="57">
        <v>18</v>
      </c>
      <c r="B24" s="76" t="s">
        <v>147</v>
      </c>
      <c r="C24" s="25" t="s">
        <v>148</v>
      </c>
      <c r="D24" s="58" t="s">
        <v>199</v>
      </c>
      <c r="E24" s="48">
        <v>2.0190000000000001</v>
      </c>
      <c r="F24" s="10" t="s">
        <v>32</v>
      </c>
      <c r="G24" s="26">
        <v>157968</v>
      </c>
      <c r="H24" s="19">
        <v>15797</v>
      </c>
      <c r="I24" s="19">
        <v>142171</v>
      </c>
      <c r="J24" s="19"/>
      <c r="K24" s="44" t="s">
        <v>18</v>
      </c>
    </row>
    <row r="25" spans="1:11" ht="42" customHeight="1" x14ac:dyDescent="0.2">
      <c r="A25" s="56">
        <v>19</v>
      </c>
      <c r="B25" s="76" t="s">
        <v>147</v>
      </c>
      <c r="C25" s="25" t="s">
        <v>148</v>
      </c>
      <c r="D25" s="58" t="s">
        <v>199</v>
      </c>
      <c r="E25" s="47">
        <v>2.012</v>
      </c>
      <c r="F25" s="1" t="s">
        <v>35</v>
      </c>
      <c r="G25" s="26">
        <v>75198</v>
      </c>
      <c r="H25" s="19">
        <v>7568</v>
      </c>
      <c r="I25" s="19">
        <v>67630</v>
      </c>
      <c r="J25" s="19"/>
      <c r="K25" s="44" t="s">
        <v>18</v>
      </c>
    </row>
    <row r="26" spans="1:11" ht="51" x14ac:dyDescent="0.2">
      <c r="A26" s="57">
        <v>20</v>
      </c>
      <c r="B26" s="77" t="s">
        <v>128</v>
      </c>
      <c r="C26" s="25" t="s">
        <v>182</v>
      </c>
      <c r="D26" s="57" t="s">
        <v>142</v>
      </c>
      <c r="E26" s="15">
        <v>3.262</v>
      </c>
      <c r="F26" s="7" t="s">
        <v>77</v>
      </c>
      <c r="G26" s="26">
        <v>2700</v>
      </c>
      <c r="H26" s="19">
        <v>2700</v>
      </c>
      <c r="I26" s="19"/>
      <c r="J26" s="19"/>
      <c r="K26" s="7" t="s">
        <v>78</v>
      </c>
    </row>
    <row r="27" spans="1:11" ht="39.75" customHeight="1" x14ac:dyDescent="0.2">
      <c r="A27" s="57">
        <v>21</v>
      </c>
      <c r="B27" s="77" t="s">
        <v>119</v>
      </c>
      <c r="C27" s="25" t="s">
        <v>164</v>
      </c>
      <c r="D27" s="58" t="s">
        <v>165</v>
      </c>
      <c r="E27" s="7">
        <v>3.1309999999999998</v>
      </c>
      <c r="F27" s="7" t="s">
        <v>27</v>
      </c>
      <c r="G27" s="26">
        <v>34000</v>
      </c>
      <c r="H27" s="19">
        <v>34000</v>
      </c>
      <c r="I27" s="19"/>
      <c r="J27" s="19"/>
      <c r="K27" s="7"/>
    </row>
    <row r="28" spans="1:11" ht="55.5" customHeight="1" x14ac:dyDescent="0.2">
      <c r="A28" s="56">
        <v>22</v>
      </c>
      <c r="B28" s="77" t="s">
        <v>119</v>
      </c>
      <c r="C28" s="25" t="s">
        <v>214</v>
      </c>
      <c r="D28" s="58" t="s">
        <v>165</v>
      </c>
      <c r="E28" s="7">
        <v>3.012</v>
      </c>
      <c r="F28" s="7" t="s">
        <v>215</v>
      </c>
      <c r="G28" s="26">
        <v>85000</v>
      </c>
      <c r="H28" s="19">
        <v>85000</v>
      </c>
      <c r="I28" s="19"/>
      <c r="J28" s="19"/>
      <c r="K28" s="7"/>
    </row>
    <row r="29" spans="1:11" ht="39.75" customHeight="1" x14ac:dyDescent="0.2">
      <c r="A29" s="57">
        <v>23</v>
      </c>
      <c r="B29" s="78" t="s">
        <v>207</v>
      </c>
      <c r="C29" s="25" t="s">
        <v>208</v>
      </c>
      <c r="D29" s="58" t="s">
        <v>142</v>
      </c>
      <c r="E29" s="7">
        <v>3.028</v>
      </c>
      <c r="F29" s="7" t="s">
        <v>209</v>
      </c>
      <c r="G29" s="26">
        <v>28750</v>
      </c>
      <c r="H29" s="19"/>
      <c r="I29" s="19">
        <v>28750</v>
      </c>
      <c r="J29" s="19"/>
      <c r="K29" s="7"/>
    </row>
    <row r="30" spans="1:11" ht="25.5" x14ac:dyDescent="0.2">
      <c r="A30" s="57">
        <v>24</v>
      </c>
      <c r="B30" s="76" t="s">
        <v>116</v>
      </c>
      <c r="C30" s="25" t="s">
        <v>143</v>
      </c>
      <c r="D30" s="57" t="s">
        <v>142</v>
      </c>
      <c r="E30" s="46">
        <v>3.0110000000000001</v>
      </c>
      <c r="F30" s="7" t="s">
        <v>87</v>
      </c>
      <c r="G30" s="26">
        <v>38717</v>
      </c>
      <c r="H30" s="19">
        <v>38717</v>
      </c>
      <c r="I30" s="19"/>
      <c r="J30" s="19"/>
      <c r="K30" s="7"/>
    </row>
    <row r="31" spans="1:11" ht="41.25" customHeight="1" x14ac:dyDescent="0.2">
      <c r="A31" s="56">
        <v>25</v>
      </c>
      <c r="B31" s="76" t="s">
        <v>116</v>
      </c>
      <c r="C31" s="65" t="s">
        <v>139</v>
      </c>
      <c r="D31" s="57" t="s">
        <v>142</v>
      </c>
      <c r="E31" s="13" t="s">
        <v>105</v>
      </c>
      <c r="F31" s="7" t="s">
        <v>10</v>
      </c>
      <c r="G31" s="26">
        <v>2500</v>
      </c>
      <c r="H31" s="19">
        <v>2500</v>
      </c>
      <c r="I31" s="19"/>
      <c r="J31" s="19"/>
      <c r="K31" s="7" t="s">
        <v>11</v>
      </c>
    </row>
    <row r="32" spans="1:11" ht="44.25" customHeight="1" x14ac:dyDescent="0.2">
      <c r="A32" s="57">
        <v>26</v>
      </c>
      <c r="B32" s="76" t="s">
        <v>116</v>
      </c>
      <c r="C32" s="25" t="s">
        <v>150</v>
      </c>
      <c r="D32" s="57" t="s">
        <v>142</v>
      </c>
      <c r="E32" s="7">
        <v>3.0670000000000002</v>
      </c>
      <c r="F32" s="7" t="s">
        <v>38</v>
      </c>
      <c r="G32" s="29">
        <v>1200</v>
      </c>
      <c r="H32" s="19">
        <v>1200</v>
      </c>
      <c r="I32" s="19"/>
      <c r="J32" s="19"/>
      <c r="K32" s="7"/>
    </row>
    <row r="33" spans="1:12" ht="42" customHeight="1" x14ac:dyDescent="0.2">
      <c r="A33" s="57">
        <v>27</v>
      </c>
      <c r="B33" s="76" t="s">
        <v>116</v>
      </c>
      <c r="C33" s="25" t="s">
        <v>150</v>
      </c>
      <c r="D33" s="57" t="s">
        <v>142</v>
      </c>
      <c r="E33" s="7">
        <v>3.0680000000000001</v>
      </c>
      <c r="F33" s="7" t="s">
        <v>26</v>
      </c>
      <c r="G33" s="29">
        <v>1500</v>
      </c>
      <c r="H33" s="19">
        <f>G33</f>
        <v>1500</v>
      </c>
      <c r="I33" s="19"/>
      <c r="J33" s="19"/>
      <c r="K33" s="7"/>
    </row>
    <row r="34" spans="1:12" ht="44.25" customHeight="1" x14ac:dyDescent="0.2">
      <c r="A34" s="56">
        <v>28</v>
      </c>
      <c r="B34" s="76" t="s">
        <v>116</v>
      </c>
      <c r="C34" s="25" t="s">
        <v>150</v>
      </c>
      <c r="D34" s="57" t="s">
        <v>142</v>
      </c>
      <c r="E34" s="7">
        <v>3.069</v>
      </c>
      <c r="F34" s="7" t="s">
        <v>99</v>
      </c>
      <c r="G34" s="29">
        <v>5025</v>
      </c>
      <c r="H34" s="19">
        <f>G34</f>
        <v>5025</v>
      </c>
      <c r="I34" s="19"/>
      <c r="J34" s="19"/>
      <c r="K34" s="7"/>
    </row>
    <row r="35" spans="1:12" ht="42.75" customHeight="1" x14ac:dyDescent="0.2">
      <c r="A35" s="57">
        <v>29</v>
      </c>
      <c r="B35" s="76" t="s">
        <v>116</v>
      </c>
      <c r="C35" s="25" t="s">
        <v>150</v>
      </c>
      <c r="D35" s="57" t="s">
        <v>142</v>
      </c>
      <c r="E35" s="7">
        <v>3.0710000000000099</v>
      </c>
      <c r="F35" s="10" t="s">
        <v>58</v>
      </c>
      <c r="G35" s="28">
        <v>4000</v>
      </c>
      <c r="H35" s="19">
        <f>G35</f>
        <v>4000</v>
      </c>
      <c r="I35" s="19"/>
      <c r="J35" s="19"/>
      <c r="K35" s="14"/>
    </row>
    <row r="36" spans="1:12" ht="104.25" customHeight="1" x14ac:dyDescent="0.2">
      <c r="A36" s="57">
        <v>30</v>
      </c>
      <c r="B36" s="77" t="s">
        <v>116</v>
      </c>
      <c r="C36" s="25" t="s">
        <v>154</v>
      </c>
      <c r="D36" s="57" t="s">
        <v>142</v>
      </c>
      <c r="E36" s="7">
        <v>3.0960000000000001</v>
      </c>
      <c r="F36" s="7" t="s">
        <v>21</v>
      </c>
      <c r="G36" s="29">
        <v>25185.73</v>
      </c>
      <c r="H36" s="19">
        <v>3201.82</v>
      </c>
      <c r="I36" s="19">
        <v>21983.91</v>
      </c>
      <c r="J36" s="19"/>
      <c r="K36" s="7" t="s">
        <v>22</v>
      </c>
      <c r="L36" s="41"/>
    </row>
    <row r="37" spans="1:12" ht="44.25" customHeight="1" x14ac:dyDescent="0.2">
      <c r="A37" s="56">
        <v>31</v>
      </c>
      <c r="B37" s="76" t="s">
        <v>116</v>
      </c>
      <c r="C37" s="65" t="s">
        <v>155</v>
      </c>
      <c r="D37" s="57" t="s">
        <v>142</v>
      </c>
      <c r="E37" s="10">
        <v>3.1080000000000001</v>
      </c>
      <c r="F37" s="10" t="s">
        <v>39</v>
      </c>
      <c r="G37" s="42">
        <v>20703</v>
      </c>
      <c r="H37" s="19">
        <v>20703</v>
      </c>
      <c r="I37" s="43"/>
      <c r="J37" s="21"/>
      <c r="K37" s="10" t="s">
        <v>16</v>
      </c>
      <c r="L37" s="34">
        <v>-2946</v>
      </c>
    </row>
    <row r="38" spans="1:12" ht="42" customHeight="1" x14ac:dyDescent="0.2">
      <c r="A38" s="57">
        <v>32</v>
      </c>
      <c r="B38" s="76" t="s">
        <v>116</v>
      </c>
      <c r="C38" s="25" t="s">
        <v>157</v>
      </c>
      <c r="D38" s="57" t="s">
        <v>142</v>
      </c>
      <c r="E38" s="7">
        <v>3.1110000000000002</v>
      </c>
      <c r="F38" s="7" t="s">
        <v>84</v>
      </c>
      <c r="G38" s="26">
        <v>9000</v>
      </c>
      <c r="H38" s="19">
        <v>9000</v>
      </c>
      <c r="I38" s="19"/>
      <c r="J38" s="19"/>
      <c r="K38" s="7"/>
    </row>
    <row r="39" spans="1:12" ht="42" customHeight="1" x14ac:dyDescent="0.2">
      <c r="A39" s="57">
        <v>33</v>
      </c>
      <c r="B39" s="76" t="s">
        <v>116</v>
      </c>
      <c r="C39" s="25" t="s">
        <v>154</v>
      </c>
      <c r="D39" s="57" t="s">
        <v>142</v>
      </c>
      <c r="E39" s="7">
        <v>3.1230000000000002</v>
      </c>
      <c r="F39" s="7" t="s">
        <v>213</v>
      </c>
      <c r="G39" s="26">
        <v>18000</v>
      </c>
      <c r="H39" s="19"/>
      <c r="I39" s="19">
        <v>18000</v>
      </c>
      <c r="J39" s="19"/>
      <c r="K39" s="7"/>
    </row>
    <row r="40" spans="1:12" ht="39.75" customHeight="1" x14ac:dyDescent="0.2">
      <c r="A40" s="56">
        <v>34</v>
      </c>
      <c r="B40" s="77" t="s">
        <v>116</v>
      </c>
      <c r="C40" s="25" t="s">
        <v>166</v>
      </c>
      <c r="D40" s="57" t="s">
        <v>142</v>
      </c>
      <c r="E40" s="7">
        <v>3.1389999999999998</v>
      </c>
      <c r="F40" s="7" t="s">
        <v>50</v>
      </c>
      <c r="G40" s="26">
        <v>2000</v>
      </c>
      <c r="H40" s="19">
        <v>2000</v>
      </c>
      <c r="I40" s="19"/>
      <c r="J40" s="19"/>
      <c r="K40" s="7" t="s">
        <v>13</v>
      </c>
    </row>
    <row r="41" spans="1:12" ht="40.5" customHeight="1" x14ac:dyDescent="0.2">
      <c r="A41" s="57">
        <v>35</v>
      </c>
      <c r="B41" s="57" t="s">
        <v>116</v>
      </c>
      <c r="C41" s="25" t="s">
        <v>166</v>
      </c>
      <c r="D41" s="57" t="s">
        <v>142</v>
      </c>
      <c r="E41" s="15">
        <v>3.14</v>
      </c>
      <c r="F41" s="7" t="s">
        <v>51</v>
      </c>
      <c r="G41" s="26">
        <v>1000</v>
      </c>
      <c r="H41" s="19">
        <v>1000</v>
      </c>
      <c r="I41" s="19"/>
      <c r="J41" s="19"/>
      <c r="K41" s="7" t="s">
        <v>13</v>
      </c>
    </row>
    <row r="42" spans="1:12" ht="40.5" customHeight="1" x14ac:dyDescent="0.2">
      <c r="A42" s="57">
        <v>36</v>
      </c>
      <c r="B42" s="57" t="s">
        <v>116</v>
      </c>
      <c r="C42" s="25" t="s">
        <v>166</v>
      </c>
      <c r="D42" s="57" t="s">
        <v>142</v>
      </c>
      <c r="E42" s="7">
        <v>3.153</v>
      </c>
      <c r="F42" s="7" t="s">
        <v>28</v>
      </c>
      <c r="G42" s="26">
        <v>3600</v>
      </c>
      <c r="H42" s="19">
        <v>3600</v>
      </c>
      <c r="I42" s="19"/>
      <c r="J42" s="19"/>
      <c r="K42" s="7"/>
    </row>
    <row r="43" spans="1:12" ht="41.25" customHeight="1" x14ac:dyDescent="0.2">
      <c r="A43" s="56">
        <v>37</v>
      </c>
      <c r="B43" s="57" t="s">
        <v>116</v>
      </c>
      <c r="C43" s="25" t="s">
        <v>170</v>
      </c>
      <c r="D43" s="57" t="s">
        <v>142</v>
      </c>
      <c r="E43" s="15">
        <v>3.1709999999999998</v>
      </c>
      <c r="F43" s="4" t="s">
        <v>92</v>
      </c>
      <c r="G43" s="39">
        <v>12700</v>
      </c>
      <c r="H43" s="40">
        <v>12700</v>
      </c>
      <c r="I43" s="40"/>
      <c r="J43" s="40"/>
      <c r="K43" s="58"/>
    </row>
    <row r="44" spans="1:12" ht="41.25" customHeight="1" x14ac:dyDescent="0.2">
      <c r="A44" s="57">
        <v>38</v>
      </c>
      <c r="B44" s="57" t="s">
        <v>116</v>
      </c>
      <c r="C44" s="25" t="s">
        <v>170</v>
      </c>
      <c r="D44" s="57" t="s">
        <v>142</v>
      </c>
      <c r="E44" s="15">
        <v>3.18</v>
      </c>
      <c r="F44" s="6" t="s">
        <v>14</v>
      </c>
      <c r="G44" s="35">
        <v>6700</v>
      </c>
      <c r="H44" s="38">
        <v>6700</v>
      </c>
      <c r="I44" s="38"/>
      <c r="J44" s="38"/>
      <c r="K44" s="6" t="s">
        <v>15</v>
      </c>
    </row>
    <row r="45" spans="1:12" ht="40.5" customHeight="1" x14ac:dyDescent="0.2">
      <c r="A45" s="57">
        <v>39</v>
      </c>
      <c r="B45" s="57" t="s">
        <v>116</v>
      </c>
      <c r="C45" s="25" t="s">
        <v>170</v>
      </c>
      <c r="D45" s="57" t="s">
        <v>142</v>
      </c>
      <c r="E45" s="15">
        <v>3.1819999999999999</v>
      </c>
      <c r="F45" s="7" t="s">
        <v>93</v>
      </c>
      <c r="G45" s="26">
        <v>27600</v>
      </c>
      <c r="H45" s="19">
        <v>27600</v>
      </c>
      <c r="I45" s="19"/>
      <c r="J45" s="19"/>
      <c r="K45" s="7"/>
    </row>
    <row r="46" spans="1:12" ht="39" customHeight="1" x14ac:dyDescent="0.2">
      <c r="A46" s="56">
        <v>40</v>
      </c>
      <c r="B46" s="57" t="s">
        <v>116</v>
      </c>
      <c r="C46" s="25" t="s">
        <v>170</v>
      </c>
      <c r="D46" s="57" t="s">
        <v>142</v>
      </c>
      <c r="E46" s="15">
        <v>3.1880000000000002</v>
      </c>
      <c r="F46" s="45" t="s">
        <v>108</v>
      </c>
      <c r="G46" s="26">
        <v>15500</v>
      </c>
      <c r="H46" s="19">
        <v>15500</v>
      </c>
      <c r="I46" s="19"/>
      <c r="J46" s="19"/>
      <c r="K46" s="7" t="s">
        <v>97</v>
      </c>
    </row>
    <row r="47" spans="1:12" ht="40.5" customHeight="1" x14ac:dyDescent="0.2">
      <c r="A47" s="57">
        <v>41</v>
      </c>
      <c r="B47" s="57" t="s">
        <v>116</v>
      </c>
      <c r="C47" s="25" t="s">
        <v>170</v>
      </c>
      <c r="D47" s="57" t="s">
        <v>142</v>
      </c>
      <c r="E47" s="15">
        <v>3.1930000000000001</v>
      </c>
      <c r="F47" s="7" t="s">
        <v>7</v>
      </c>
      <c r="G47" s="26">
        <v>25000</v>
      </c>
      <c r="H47" s="19">
        <v>25000</v>
      </c>
      <c r="I47" s="19"/>
      <c r="J47" s="19"/>
      <c r="K47" s="7" t="s">
        <v>5</v>
      </c>
    </row>
    <row r="48" spans="1:12" ht="41.25" customHeight="1" x14ac:dyDescent="0.2">
      <c r="A48" s="57">
        <v>42</v>
      </c>
      <c r="B48" s="57" t="s">
        <v>116</v>
      </c>
      <c r="C48" s="25" t="s">
        <v>175</v>
      </c>
      <c r="D48" s="57" t="s">
        <v>142</v>
      </c>
      <c r="E48" s="7">
        <v>3.2210000000000001</v>
      </c>
      <c r="F48" s="7" t="s">
        <v>40</v>
      </c>
      <c r="G48" s="26">
        <v>3300</v>
      </c>
      <c r="H48" s="19">
        <v>3300</v>
      </c>
      <c r="I48" s="19"/>
      <c r="J48" s="19"/>
      <c r="K48" s="7" t="s">
        <v>80</v>
      </c>
    </row>
    <row r="49" spans="1:12" ht="41.25" customHeight="1" x14ac:dyDescent="0.2">
      <c r="A49" s="56">
        <v>43</v>
      </c>
      <c r="B49" s="57" t="s">
        <v>116</v>
      </c>
      <c r="C49" s="25" t="s">
        <v>175</v>
      </c>
      <c r="D49" s="57" t="s">
        <v>142</v>
      </c>
      <c r="E49" s="15">
        <v>3.222</v>
      </c>
      <c r="F49" s="7" t="s">
        <v>122</v>
      </c>
      <c r="G49" s="26">
        <v>9700</v>
      </c>
      <c r="H49" s="19">
        <v>9700</v>
      </c>
      <c r="I49" s="19"/>
      <c r="J49" s="19"/>
      <c r="K49" s="7" t="s">
        <v>124</v>
      </c>
    </row>
    <row r="50" spans="1:12" ht="43.5" customHeight="1" x14ac:dyDescent="0.2">
      <c r="A50" s="57">
        <v>44</v>
      </c>
      <c r="B50" s="57" t="s">
        <v>116</v>
      </c>
      <c r="C50" s="25" t="s">
        <v>175</v>
      </c>
      <c r="D50" s="57" t="s">
        <v>142</v>
      </c>
      <c r="E50" s="7">
        <v>3.2229999999999999</v>
      </c>
      <c r="F50" s="7" t="s">
        <v>81</v>
      </c>
      <c r="G50" s="26">
        <v>1720</v>
      </c>
      <c r="H50" s="19">
        <v>1720</v>
      </c>
      <c r="I50" s="19"/>
      <c r="J50" s="19"/>
      <c r="K50" s="7"/>
    </row>
    <row r="51" spans="1:12" ht="39.75" customHeight="1" x14ac:dyDescent="0.2">
      <c r="A51" s="57">
        <v>45</v>
      </c>
      <c r="B51" s="57" t="s">
        <v>116</v>
      </c>
      <c r="C51" s="25" t="s">
        <v>179</v>
      </c>
      <c r="D51" s="57" t="s">
        <v>142</v>
      </c>
      <c r="E51" s="15">
        <v>3.2389999999999999</v>
      </c>
      <c r="F51" s="7" t="s">
        <v>23</v>
      </c>
      <c r="G51" s="26">
        <v>4341</v>
      </c>
      <c r="H51" s="19">
        <f>G51</f>
        <v>4341</v>
      </c>
      <c r="I51" s="19"/>
      <c r="J51" s="19"/>
      <c r="K51" s="7"/>
    </row>
    <row r="52" spans="1:12" ht="42" customHeight="1" x14ac:dyDescent="0.2">
      <c r="A52" s="56">
        <v>46</v>
      </c>
      <c r="B52" s="57" t="s">
        <v>116</v>
      </c>
      <c r="C52" s="25" t="s">
        <v>179</v>
      </c>
      <c r="D52" s="57" t="s">
        <v>142</v>
      </c>
      <c r="E52" s="15">
        <v>3.2450000000000001</v>
      </c>
      <c r="F52" s="7" t="s">
        <v>25</v>
      </c>
      <c r="G52" s="26">
        <v>8900</v>
      </c>
      <c r="H52" s="19">
        <v>8900</v>
      </c>
      <c r="I52" s="19"/>
      <c r="J52" s="19"/>
      <c r="K52" s="7"/>
    </row>
    <row r="53" spans="1:12" ht="27.75" customHeight="1" x14ac:dyDescent="0.2">
      <c r="A53" s="57">
        <v>47</v>
      </c>
      <c r="B53" s="57" t="s">
        <v>116</v>
      </c>
      <c r="C53" s="65" t="s">
        <v>155</v>
      </c>
      <c r="D53" s="57" t="s">
        <v>142</v>
      </c>
      <c r="E53" s="15">
        <v>3.2639999999999998</v>
      </c>
      <c r="F53" s="7" t="s">
        <v>75</v>
      </c>
      <c r="G53" s="26">
        <v>5601</v>
      </c>
      <c r="H53" s="19">
        <v>5601</v>
      </c>
      <c r="I53" s="19"/>
      <c r="J53" s="19"/>
      <c r="K53" s="7"/>
    </row>
    <row r="54" spans="1:12" ht="31.5" customHeight="1" x14ac:dyDescent="0.2">
      <c r="A54" s="57">
        <v>48</v>
      </c>
      <c r="B54" s="54" t="s">
        <v>116</v>
      </c>
      <c r="C54" s="25" t="s">
        <v>154</v>
      </c>
      <c r="D54" s="57" t="s">
        <v>142</v>
      </c>
      <c r="E54" s="15">
        <v>3.2839999999999998</v>
      </c>
      <c r="F54" s="7" t="s">
        <v>226</v>
      </c>
      <c r="G54" s="35">
        <v>23000</v>
      </c>
      <c r="H54" s="19">
        <v>2300</v>
      </c>
      <c r="I54" s="19">
        <v>20700</v>
      </c>
      <c r="J54" s="19"/>
      <c r="K54" s="7" t="s">
        <v>46</v>
      </c>
      <c r="L54" s="34"/>
    </row>
    <row r="55" spans="1:12" ht="42.75" customHeight="1" x14ac:dyDescent="0.2">
      <c r="A55" s="56">
        <v>49</v>
      </c>
      <c r="B55" s="57" t="s">
        <v>116</v>
      </c>
      <c r="C55" s="25" t="s">
        <v>154</v>
      </c>
      <c r="D55" s="57" t="s">
        <v>142</v>
      </c>
      <c r="E55" s="15">
        <v>3.2850000000000001</v>
      </c>
      <c r="F55" s="7" t="s">
        <v>43</v>
      </c>
      <c r="G55" s="26">
        <v>25000</v>
      </c>
      <c r="H55" s="19">
        <v>3765</v>
      </c>
      <c r="I55" s="19">
        <v>21235</v>
      </c>
      <c r="J55" s="19"/>
      <c r="K55" s="7"/>
    </row>
    <row r="56" spans="1:12" ht="45" customHeight="1" x14ac:dyDescent="0.2">
      <c r="A56" s="57">
        <v>50</v>
      </c>
      <c r="B56" s="57" t="s">
        <v>116</v>
      </c>
      <c r="C56" s="25" t="s">
        <v>190</v>
      </c>
      <c r="D56" s="57" t="s">
        <v>142</v>
      </c>
      <c r="E56" s="15">
        <v>3.3159999999999998</v>
      </c>
      <c r="F56" s="10" t="s">
        <v>225</v>
      </c>
      <c r="G56" s="28">
        <v>3000</v>
      </c>
      <c r="H56" s="20">
        <v>3000</v>
      </c>
      <c r="I56" s="20"/>
      <c r="J56" s="20"/>
      <c r="K56" s="14"/>
    </row>
    <row r="57" spans="1:12" ht="43.5" customHeight="1" x14ac:dyDescent="0.2">
      <c r="A57" s="57">
        <v>51</v>
      </c>
      <c r="B57" s="57" t="s">
        <v>116</v>
      </c>
      <c r="C57" s="25" t="s">
        <v>190</v>
      </c>
      <c r="D57" s="57" t="s">
        <v>142</v>
      </c>
      <c r="E57" s="15">
        <v>3.3170000000000002</v>
      </c>
      <c r="F57" s="10" t="s">
        <v>64</v>
      </c>
      <c r="G57" s="28">
        <v>8500</v>
      </c>
      <c r="H57" s="20">
        <v>8500</v>
      </c>
      <c r="I57" s="20"/>
      <c r="J57" s="20"/>
      <c r="K57" s="14"/>
    </row>
    <row r="58" spans="1:12" ht="39" customHeight="1" x14ac:dyDescent="0.2">
      <c r="A58" s="56">
        <v>52</v>
      </c>
      <c r="B58" s="57" t="s">
        <v>116</v>
      </c>
      <c r="C58" s="25" t="s">
        <v>190</v>
      </c>
      <c r="D58" s="57" t="s">
        <v>142</v>
      </c>
      <c r="E58" s="15">
        <v>3.319</v>
      </c>
      <c r="F58" s="10" t="s">
        <v>65</v>
      </c>
      <c r="G58" s="28">
        <v>1500</v>
      </c>
      <c r="H58" s="20">
        <v>1500</v>
      </c>
      <c r="I58" s="20"/>
      <c r="J58" s="20"/>
      <c r="K58" s="14"/>
    </row>
    <row r="59" spans="1:12" ht="40.5" customHeight="1" x14ac:dyDescent="0.2">
      <c r="A59" s="57">
        <v>53</v>
      </c>
      <c r="B59" s="57" t="s">
        <v>116</v>
      </c>
      <c r="C59" s="25" t="s">
        <v>193</v>
      </c>
      <c r="D59" s="57" t="s">
        <v>142</v>
      </c>
      <c r="E59" s="15">
        <v>3.2669999999999999</v>
      </c>
      <c r="F59" s="7" t="s">
        <v>76</v>
      </c>
      <c r="G59" s="26">
        <v>4050</v>
      </c>
      <c r="H59" s="19">
        <v>4050</v>
      </c>
      <c r="I59" s="19"/>
      <c r="J59" s="19"/>
      <c r="K59" s="7"/>
    </row>
    <row r="60" spans="1:12" ht="38.25" x14ac:dyDescent="0.2">
      <c r="A60" s="57">
        <v>54</v>
      </c>
      <c r="B60" s="57" t="s">
        <v>130</v>
      </c>
      <c r="C60" s="25" t="s">
        <v>183</v>
      </c>
      <c r="D60" s="57" t="s">
        <v>142</v>
      </c>
      <c r="E60" s="15">
        <v>3.2709999999999999</v>
      </c>
      <c r="F60" s="6" t="s">
        <v>48</v>
      </c>
      <c r="G60" s="35">
        <v>6598</v>
      </c>
      <c r="H60" s="38">
        <v>6598</v>
      </c>
      <c r="I60" s="38"/>
      <c r="J60" s="38"/>
      <c r="K60" s="6" t="s">
        <v>47</v>
      </c>
      <c r="L60" s="34"/>
    </row>
    <row r="61" spans="1:12" ht="30" customHeight="1" x14ac:dyDescent="0.2">
      <c r="A61" s="56">
        <v>55</v>
      </c>
      <c r="B61" s="57" t="s">
        <v>117</v>
      </c>
      <c r="C61" s="25" t="s">
        <v>171</v>
      </c>
      <c r="D61" s="57" t="s">
        <v>142</v>
      </c>
      <c r="E61" s="15">
        <v>3.1829999999999998</v>
      </c>
      <c r="F61" s="7" t="s">
        <v>113</v>
      </c>
      <c r="G61" s="26">
        <v>4500</v>
      </c>
      <c r="H61" s="19">
        <v>4500</v>
      </c>
      <c r="I61" s="19"/>
      <c r="J61" s="19"/>
      <c r="K61" s="7"/>
    </row>
    <row r="62" spans="1:12" ht="41.25" customHeight="1" x14ac:dyDescent="0.2">
      <c r="A62" s="57">
        <v>56</v>
      </c>
      <c r="B62" s="76" t="s">
        <v>127</v>
      </c>
      <c r="C62" s="65" t="s">
        <v>136</v>
      </c>
      <c r="D62" s="57" t="s">
        <v>142</v>
      </c>
      <c r="E62" s="13" t="s">
        <v>103</v>
      </c>
      <c r="F62" s="7" t="s">
        <v>36</v>
      </c>
      <c r="G62" s="26">
        <v>25000</v>
      </c>
      <c r="H62" s="19">
        <v>25000</v>
      </c>
      <c r="I62" s="19"/>
      <c r="J62" s="19"/>
      <c r="K62" s="7" t="s">
        <v>98</v>
      </c>
    </row>
    <row r="63" spans="1:12" ht="65.25" customHeight="1" x14ac:dyDescent="0.2">
      <c r="A63" s="57">
        <v>57</v>
      </c>
      <c r="B63" s="76" t="s">
        <v>127</v>
      </c>
      <c r="C63" s="65" t="s">
        <v>219</v>
      </c>
      <c r="D63" s="57" t="s">
        <v>142</v>
      </c>
      <c r="E63" s="13" t="s">
        <v>220</v>
      </c>
      <c r="F63" s="7" t="s">
        <v>221</v>
      </c>
      <c r="G63" s="26">
        <v>4306</v>
      </c>
      <c r="H63" s="19">
        <v>4306</v>
      </c>
      <c r="I63" s="19"/>
      <c r="J63" s="19"/>
      <c r="K63" s="7" t="s">
        <v>222</v>
      </c>
    </row>
    <row r="64" spans="1:12" ht="33" customHeight="1" x14ac:dyDescent="0.2">
      <c r="A64" s="56">
        <v>58</v>
      </c>
      <c r="B64" s="77" t="s">
        <v>127</v>
      </c>
      <c r="C64" s="65" t="s">
        <v>181</v>
      </c>
      <c r="D64" s="57" t="s">
        <v>142</v>
      </c>
      <c r="E64" s="15">
        <v>3.2480000000000002</v>
      </c>
      <c r="F64" s="7" t="s">
        <v>42</v>
      </c>
      <c r="G64" s="26">
        <v>5255</v>
      </c>
      <c r="H64" s="19">
        <v>5255</v>
      </c>
      <c r="I64" s="19"/>
      <c r="J64" s="19"/>
      <c r="K64" s="7"/>
    </row>
    <row r="65" spans="1:14" ht="33" customHeight="1" x14ac:dyDescent="0.2">
      <c r="A65" s="57">
        <v>59</v>
      </c>
      <c r="B65" s="77" t="s">
        <v>132</v>
      </c>
      <c r="C65" s="25" t="s">
        <v>204</v>
      </c>
      <c r="D65" s="57" t="s">
        <v>142</v>
      </c>
      <c r="E65" s="15">
        <v>3.01</v>
      </c>
      <c r="F65" s="7" t="s">
        <v>205</v>
      </c>
      <c r="G65" s="26">
        <v>110045</v>
      </c>
      <c r="H65" s="19">
        <v>110045</v>
      </c>
      <c r="I65" s="19"/>
      <c r="J65" s="19"/>
      <c r="K65" s="7"/>
    </row>
    <row r="66" spans="1:14" ht="25.5" x14ac:dyDescent="0.2">
      <c r="A66" s="57">
        <v>60</v>
      </c>
      <c r="B66" s="77" t="s">
        <v>132</v>
      </c>
      <c r="C66" s="25" t="s">
        <v>152</v>
      </c>
      <c r="D66" s="57" t="s">
        <v>142</v>
      </c>
      <c r="E66" s="7">
        <v>3.0830000000000002</v>
      </c>
      <c r="F66" s="7" t="s">
        <v>70</v>
      </c>
      <c r="G66" s="29">
        <v>3292</v>
      </c>
      <c r="H66" s="19">
        <v>3292</v>
      </c>
      <c r="I66" s="19"/>
      <c r="J66" s="19"/>
      <c r="K66" s="7"/>
      <c r="L66" s="9"/>
      <c r="M66" s="9"/>
    </row>
    <row r="67" spans="1:14" ht="28.5" customHeight="1" x14ac:dyDescent="0.2">
      <c r="A67" s="56">
        <v>61</v>
      </c>
      <c r="B67" s="77" t="s">
        <v>132</v>
      </c>
      <c r="C67" s="25" t="s">
        <v>153</v>
      </c>
      <c r="D67" s="57" t="s">
        <v>142</v>
      </c>
      <c r="E67" s="7">
        <v>3.085</v>
      </c>
      <c r="F67" s="17" t="s">
        <v>71</v>
      </c>
      <c r="G67" s="61">
        <v>1853</v>
      </c>
      <c r="H67" s="38">
        <v>1853</v>
      </c>
      <c r="I67" s="22"/>
      <c r="J67" s="22"/>
      <c r="K67" s="17"/>
    </row>
    <row r="68" spans="1:14" ht="28.5" customHeight="1" x14ac:dyDescent="0.2">
      <c r="A68" s="57">
        <v>62</v>
      </c>
      <c r="B68" s="77" t="s">
        <v>118</v>
      </c>
      <c r="C68" s="25" t="s">
        <v>210</v>
      </c>
      <c r="D68" s="57" t="s">
        <v>142</v>
      </c>
      <c r="E68" s="7">
        <v>3.0529999999999999</v>
      </c>
      <c r="F68" s="17" t="s">
        <v>211</v>
      </c>
      <c r="G68" s="61">
        <v>21099</v>
      </c>
      <c r="H68" s="38">
        <v>21099</v>
      </c>
      <c r="I68" s="22"/>
      <c r="J68" s="22"/>
      <c r="K68" s="17" t="s">
        <v>212</v>
      </c>
    </row>
    <row r="69" spans="1:14" ht="51" x14ac:dyDescent="0.2">
      <c r="A69" s="57">
        <v>63</v>
      </c>
      <c r="B69" s="77" t="s">
        <v>118</v>
      </c>
      <c r="C69" s="65" t="s">
        <v>151</v>
      </c>
      <c r="D69" s="57" t="s">
        <v>142</v>
      </c>
      <c r="E69" s="7">
        <v>3.081</v>
      </c>
      <c r="F69" s="7" t="s">
        <v>72</v>
      </c>
      <c r="G69" s="29">
        <v>3800</v>
      </c>
      <c r="H69" s="38">
        <v>3800</v>
      </c>
      <c r="I69" s="19"/>
      <c r="J69" s="19"/>
      <c r="K69" s="7" t="s">
        <v>73</v>
      </c>
    </row>
    <row r="70" spans="1:14" ht="29.25" customHeight="1" x14ac:dyDescent="0.2">
      <c r="A70" s="56">
        <v>64</v>
      </c>
      <c r="B70" s="77" t="s">
        <v>118</v>
      </c>
      <c r="C70" s="65" t="s">
        <v>156</v>
      </c>
      <c r="D70" s="57" t="s">
        <v>142</v>
      </c>
      <c r="E70" s="11">
        <v>3.1019999999999999</v>
      </c>
      <c r="F70" s="7" t="s">
        <v>56</v>
      </c>
      <c r="G70" s="35">
        <v>1650</v>
      </c>
      <c r="H70" s="38">
        <v>1650</v>
      </c>
      <c r="I70" s="38"/>
      <c r="J70" s="38"/>
      <c r="K70" s="6" t="s">
        <v>52</v>
      </c>
      <c r="N70" s="36"/>
    </row>
    <row r="71" spans="1:14" ht="25.5" x14ac:dyDescent="0.2">
      <c r="A71" s="57">
        <v>65</v>
      </c>
      <c r="B71" s="76" t="s">
        <v>118</v>
      </c>
      <c r="C71" s="65" t="s">
        <v>160</v>
      </c>
      <c r="D71" s="57" t="s">
        <v>142</v>
      </c>
      <c r="E71" s="7">
        <v>3.121</v>
      </c>
      <c r="F71" s="7" t="s">
        <v>86</v>
      </c>
      <c r="G71" s="29">
        <v>2115</v>
      </c>
      <c r="H71" s="19">
        <v>2115</v>
      </c>
      <c r="I71" s="19"/>
      <c r="J71" s="19"/>
      <c r="K71" s="8"/>
    </row>
    <row r="72" spans="1:14" ht="41.25" customHeight="1" x14ac:dyDescent="0.2">
      <c r="A72" s="57">
        <v>66</v>
      </c>
      <c r="B72" s="77" t="s">
        <v>118</v>
      </c>
      <c r="C72" s="65" t="s">
        <v>162</v>
      </c>
      <c r="D72" s="57" t="s">
        <v>142</v>
      </c>
      <c r="E72" s="7">
        <v>3.1440000000000001</v>
      </c>
      <c r="F72" s="7" t="s">
        <v>53</v>
      </c>
      <c r="G72" s="26">
        <v>5000</v>
      </c>
      <c r="H72" s="19">
        <f>G72</f>
        <v>5000</v>
      </c>
      <c r="I72" s="19"/>
      <c r="J72" s="19"/>
      <c r="K72" s="7" t="s">
        <v>54</v>
      </c>
    </row>
    <row r="73" spans="1:14" ht="25.5" x14ac:dyDescent="0.2">
      <c r="A73" s="56">
        <v>67</v>
      </c>
      <c r="B73" s="77" t="s">
        <v>118</v>
      </c>
      <c r="C73" s="65" t="s">
        <v>172</v>
      </c>
      <c r="D73" s="57" t="s">
        <v>142</v>
      </c>
      <c r="E73" s="15">
        <v>3.1909999999999998</v>
      </c>
      <c r="F73" s="10" t="s">
        <v>62</v>
      </c>
      <c r="G73" s="26">
        <v>3000</v>
      </c>
      <c r="H73" s="19">
        <v>3000</v>
      </c>
      <c r="I73" s="19"/>
      <c r="J73" s="19"/>
      <c r="K73" s="7" t="s">
        <v>8</v>
      </c>
    </row>
    <row r="74" spans="1:14" ht="40.5" customHeight="1" x14ac:dyDescent="0.2">
      <c r="A74" s="57">
        <v>68</v>
      </c>
      <c r="B74" s="77" t="s">
        <v>118</v>
      </c>
      <c r="C74" s="65" t="s">
        <v>176</v>
      </c>
      <c r="D74" s="57" t="s">
        <v>142</v>
      </c>
      <c r="E74" s="15">
        <v>3.222</v>
      </c>
      <c r="F74" s="7" t="s">
        <v>122</v>
      </c>
      <c r="G74" s="26">
        <v>3220</v>
      </c>
      <c r="H74" s="19">
        <v>3220</v>
      </c>
      <c r="I74" s="19"/>
      <c r="J74" s="19"/>
      <c r="K74" s="7" t="s">
        <v>123</v>
      </c>
    </row>
    <row r="75" spans="1:14" ht="29.25" customHeight="1" x14ac:dyDescent="0.2">
      <c r="A75" s="57">
        <v>69</v>
      </c>
      <c r="B75" s="77" t="s">
        <v>118</v>
      </c>
      <c r="C75" s="65" t="s">
        <v>178</v>
      </c>
      <c r="D75" s="57" t="s">
        <v>142</v>
      </c>
      <c r="E75" s="32">
        <v>3.2360000000000002</v>
      </c>
      <c r="F75" s="17" t="s">
        <v>59</v>
      </c>
      <c r="G75" s="31">
        <v>1000</v>
      </c>
      <c r="H75" s="22">
        <v>1000</v>
      </c>
      <c r="I75" s="22"/>
      <c r="J75" s="22"/>
      <c r="K75" s="17"/>
    </row>
    <row r="76" spans="1:14" x14ac:dyDescent="0.2">
      <c r="A76" s="56">
        <v>70</v>
      </c>
      <c r="B76" s="77" t="s">
        <v>118</v>
      </c>
      <c r="C76" s="65" t="s">
        <v>185</v>
      </c>
      <c r="D76" s="57" t="s">
        <v>142</v>
      </c>
      <c r="E76" s="32">
        <v>3.278</v>
      </c>
      <c r="F76" s="7" t="s">
        <v>94</v>
      </c>
      <c r="G76" s="60">
        <v>5302</v>
      </c>
      <c r="H76" s="22">
        <v>5302</v>
      </c>
      <c r="I76" s="19"/>
      <c r="J76" s="19"/>
      <c r="K76" s="17"/>
      <c r="L76" s="34"/>
    </row>
    <row r="77" spans="1:14" ht="29.25" customHeight="1" x14ac:dyDescent="0.2">
      <c r="A77" s="57">
        <v>71</v>
      </c>
      <c r="B77" s="77" t="s">
        <v>118</v>
      </c>
      <c r="C77" s="65" t="s">
        <v>191</v>
      </c>
      <c r="D77" s="57" t="s">
        <v>142</v>
      </c>
      <c r="E77" s="32">
        <v>3.3180000000000001</v>
      </c>
      <c r="F77" s="16" t="s">
        <v>66</v>
      </c>
      <c r="G77" s="30">
        <v>2450</v>
      </c>
      <c r="H77" s="20">
        <f>G77</f>
        <v>2450</v>
      </c>
      <c r="I77" s="20"/>
      <c r="J77" s="20"/>
      <c r="K77" s="37"/>
    </row>
    <row r="78" spans="1:14" ht="29.25" customHeight="1" x14ac:dyDescent="0.2">
      <c r="A78" s="57">
        <v>72</v>
      </c>
      <c r="B78" s="76" t="s">
        <v>115</v>
      </c>
      <c r="C78" s="25" t="s">
        <v>159</v>
      </c>
      <c r="D78" s="57" t="s">
        <v>142</v>
      </c>
      <c r="E78" s="59">
        <v>3.12</v>
      </c>
      <c r="F78" s="17" t="s">
        <v>85</v>
      </c>
      <c r="G78" s="61">
        <v>6450</v>
      </c>
      <c r="H78" s="20">
        <f>G78</f>
        <v>6450</v>
      </c>
      <c r="I78" s="19"/>
      <c r="J78" s="19"/>
      <c r="K78" s="62"/>
    </row>
    <row r="79" spans="1:14" ht="30" customHeight="1" x14ac:dyDescent="0.2">
      <c r="A79" s="56">
        <v>73</v>
      </c>
      <c r="B79" s="77" t="s">
        <v>115</v>
      </c>
      <c r="C79" s="65" t="s">
        <v>163</v>
      </c>
      <c r="D79" s="57" t="s">
        <v>142</v>
      </c>
      <c r="E79" s="7">
        <v>3.1469999999999998</v>
      </c>
      <c r="F79" s="7" t="s">
        <v>55</v>
      </c>
      <c r="G79" s="26">
        <v>1500</v>
      </c>
      <c r="H79" s="19">
        <v>1500</v>
      </c>
      <c r="I79" s="19"/>
      <c r="J79" s="19"/>
      <c r="K79" s="7"/>
    </row>
    <row r="80" spans="1:14" x14ac:dyDescent="0.2">
      <c r="A80" s="57">
        <v>74</v>
      </c>
      <c r="B80" s="77" t="s">
        <v>115</v>
      </c>
      <c r="C80" s="65" t="s">
        <v>168</v>
      </c>
      <c r="D80" s="57" t="s">
        <v>142</v>
      </c>
      <c r="E80" s="15">
        <v>3.1640000000000001</v>
      </c>
      <c r="F80" s="6" t="s">
        <v>91</v>
      </c>
      <c r="G80" s="35">
        <v>10315</v>
      </c>
      <c r="H80" s="38">
        <v>10315</v>
      </c>
      <c r="I80" s="38"/>
      <c r="J80" s="38"/>
      <c r="K80" s="6"/>
    </row>
    <row r="81" spans="1:12" x14ac:dyDescent="0.2">
      <c r="A81" s="57">
        <v>75</v>
      </c>
      <c r="B81" s="77" t="s">
        <v>115</v>
      </c>
      <c r="C81" s="65" t="s">
        <v>186</v>
      </c>
      <c r="D81" s="57" t="s">
        <v>142</v>
      </c>
      <c r="E81" s="15">
        <v>3.2789999999999999</v>
      </c>
      <c r="F81" s="7" t="s">
        <v>44</v>
      </c>
      <c r="G81" s="35">
        <v>16450</v>
      </c>
      <c r="H81" s="19"/>
      <c r="I81" s="19"/>
      <c r="J81" s="19">
        <v>16450</v>
      </c>
      <c r="K81" s="7" t="s">
        <v>45</v>
      </c>
    </row>
    <row r="82" spans="1:12" ht="32.25" customHeight="1" x14ac:dyDescent="0.2">
      <c r="A82" s="56">
        <v>76</v>
      </c>
      <c r="B82" s="76" t="s">
        <v>115</v>
      </c>
      <c r="C82" s="65" t="s">
        <v>187</v>
      </c>
      <c r="D82" s="57" t="s">
        <v>142</v>
      </c>
      <c r="E82" s="15">
        <v>3.302</v>
      </c>
      <c r="F82" s="7" t="s">
        <v>67</v>
      </c>
      <c r="G82" s="26">
        <v>2000</v>
      </c>
      <c r="H82" s="19">
        <v>2000</v>
      </c>
      <c r="I82" s="19"/>
      <c r="J82" s="19"/>
      <c r="K82" s="7"/>
    </row>
    <row r="83" spans="1:12" ht="25.5" x14ac:dyDescent="0.2">
      <c r="A83" s="57">
        <v>77</v>
      </c>
      <c r="B83" s="77" t="s">
        <v>115</v>
      </c>
      <c r="C83" s="65" t="s">
        <v>187</v>
      </c>
      <c r="D83" s="57" t="s">
        <v>142</v>
      </c>
      <c r="E83" s="15">
        <v>3.3029999999999999</v>
      </c>
      <c r="F83" s="7" t="s">
        <v>68</v>
      </c>
      <c r="G83" s="26">
        <v>1000</v>
      </c>
      <c r="H83" s="19">
        <v>1000</v>
      </c>
      <c r="I83" s="19"/>
      <c r="J83" s="19"/>
      <c r="K83" s="7"/>
    </row>
    <row r="84" spans="1:12" ht="25.5" x14ac:dyDescent="0.2">
      <c r="A84" s="57">
        <v>78</v>
      </c>
      <c r="B84" s="76" t="s">
        <v>121</v>
      </c>
      <c r="C84" s="65" t="s">
        <v>137</v>
      </c>
      <c r="D84" s="57" t="s">
        <v>142</v>
      </c>
      <c r="E84" s="46">
        <v>3.0209999999999999</v>
      </c>
      <c r="F84" s="7" t="s">
        <v>19</v>
      </c>
      <c r="G84" s="26">
        <v>265344</v>
      </c>
      <c r="H84" s="19">
        <v>265344</v>
      </c>
      <c r="I84" s="19"/>
      <c r="J84" s="19"/>
      <c r="K84" s="7" t="s">
        <v>12</v>
      </c>
    </row>
    <row r="85" spans="1:12" x14ac:dyDescent="0.2">
      <c r="A85" s="56">
        <v>79</v>
      </c>
      <c r="B85" s="76" t="s">
        <v>121</v>
      </c>
      <c r="C85" s="65" t="s">
        <v>203</v>
      </c>
      <c r="D85" s="57" t="s">
        <v>142</v>
      </c>
      <c r="E85" s="46">
        <v>3.004</v>
      </c>
      <c r="F85" s="7" t="s">
        <v>202</v>
      </c>
      <c r="G85" s="26">
        <v>2992</v>
      </c>
      <c r="H85" s="19"/>
      <c r="I85" s="19">
        <v>2992</v>
      </c>
      <c r="J85" s="19"/>
      <c r="K85" s="7"/>
    </row>
    <row r="86" spans="1:12" ht="25.5" x14ac:dyDescent="0.2">
      <c r="A86" s="57">
        <v>80</v>
      </c>
      <c r="B86" s="76" t="s">
        <v>121</v>
      </c>
      <c r="C86" s="25" t="s">
        <v>138</v>
      </c>
      <c r="D86" s="57" t="s">
        <v>142</v>
      </c>
      <c r="E86" s="13" t="s">
        <v>104</v>
      </c>
      <c r="F86" s="7" t="s">
        <v>9</v>
      </c>
      <c r="G86" s="26">
        <f>H86</f>
        <v>755971</v>
      </c>
      <c r="H86" s="19">
        <v>755971</v>
      </c>
      <c r="I86" s="19"/>
      <c r="J86" s="19"/>
      <c r="K86" s="7" t="s">
        <v>131</v>
      </c>
    </row>
    <row r="87" spans="1:12" ht="25.5" x14ac:dyDescent="0.2">
      <c r="A87" s="57">
        <v>81</v>
      </c>
      <c r="B87" s="76" t="s">
        <v>121</v>
      </c>
      <c r="C87" s="25" t="s">
        <v>138</v>
      </c>
      <c r="D87" s="57" t="s">
        <v>142</v>
      </c>
      <c r="E87" s="13" t="s">
        <v>201</v>
      </c>
      <c r="F87" s="7" t="s">
        <v>202</v>
      </c>
      <c r="G87" s="26">
        <v>2854</v>
      </c>
      <c r="H87" s="19"/>
      <c r="I87" s="19">
        <v>2854</v>
      </c>
      <c r="J87" s="19"/>
      <c r="K87" s="7"/>
    </row>
    <row r="88" spans="1:12" ht="16.5" customHeight="1" x14ac:dyDescent="0.2">
      <c r="A88" s="56">
        <v>82</v>
      </c>
      <c r="B88" s="76" t="s">
        <v>121</v>
      </c>
      <c r="C88" s="65" t="s">
        <v>169</v>
      </c>
      <c r="D88" s="57" t="s">
        <v>142</v>
      </c>
      <c r="E88" s="15">
        <v>3.1669999999999998</v>
      </c>
      <c r="F88" s="6" t="s">
        <v>90</v>
      </c>
      <c r="G88" s="35">
        <v>11080</v>
      </c>
      <c r="H88" s="38">
        <v>11080</v>
      </c>
      <c r="I88" s="38"/>
      <c r="J88" s="38"/>
      <c r="K88" s="6"/>
    </row>
    <row r="89" spans="1:12" ht="41.25" customHeight="1" x14ac:dyDescent="0.2">
      <c r="A89" s="57">
        <v>83</v>
      </c>
      <c r="B89" s="77" t="s">
        <v>121</v>
      </c>
      <c r="C89" s="65" t="s">
        <v>174</v>
      </c>
      <c r="D89" s="57" t="s">
        <v>142</v>
      </c>
      <c r="E89" s="15">
        <v>3.2109999999999999</v>
      </c>
      <c r="F89" s="7" t="s">
        <v>120</v>
      </c>
      <c r="G89" s="26">
        <v>2000</v>
      </c>
      <c r="H89" s="19">
        <v>2000</v>
      </c>
      <c r="I89" s="19"/>
      <c r="J89" s="19"/>
      <c r="K89" s="7"/>
    </row>
    <row r="90" spans="1:12" ht="41.25" customHeight="1" x14ac:dyDescent="0.2">
      <c r="A90" s="57">
        <v>84</v>
      </c>
      <c r="B90" s="77" t="s">
        <v>121</v>
      </c>
      <c r="C90" s="65" t="s">
        <v>174</v>
      </c>
      <c r="D90" s="57" t="s">
        <v>142</v>
      </c>
      <c r="E90" s="15">
        <v>3.004</v>
      </c>
      <c r="F90" s="7" t="s">
        <v>202</v>
      </c>
      <c r="G90" s="26">
        <v>1037</v>
      </c>
      <c r="H90" s="19"/>
      <c r="I90" s="19">
        <v>1037</v>
      </c>
      <c r="J90" s="19"/>
      <c r="K90" s="7"/>
    </row>
    <row r="91" spans="1:12" ht="45.75" customHeight="1" x14ac:dyDescent="0.2">
      <c r="A91" s="56">
        <v>85</v>
      </c>
      <c r="B91" s="77" t="s">
        <v>121</v>
      </c>
      <c r="C91" s="65" t="s">
        <v>177</v>
      </c>
      <c r="D91" s="57" t="s">
        <v>142</v>
      </c>
      <c r="E91" s="15">
        <v>3.23</v>
      </c>
      <c r="F91" s="7" t="s">
        <v>82</v>
      </c>
      <c r="G91" s="26">
        <v>2000</v>
      </c>
      <c r="H91" s="19">
        <v>2000</v>
      </c>
      <c r="I91" s="19"/>
      <c r="J91" s="19"/>
      <c r="K91" s="7"/>
    </row>
    <row r="92" spans="1:12" ht="45" x14ac:dyDescent="0.2">
      <c r="A92" s="57">
        <v>86</v>
      </c>
      <c r="B92" s="77" t="s">
        <v>121</v>
      </c>
      <c r="C92" s="65" t="s">
        <v>177</v>
      </c>
      <c r="D92" s="57" t="s">
        <v>142</v>
      </c>
      <c r="E92" s="15">
        <v>3.2320000000000002</v>
      </c>
      <c r="F92" s="7" t="s">
        <v>17</v>
      </c>
      <c r="G92" s="26">
        <v>140704</v>
      </c>
      <c r="H92" s="19">
        <f>G92</f>
        <v>140704</v>
      </c>
      <c r="I92" s="19"/>
      <c r="J92" s="19"/>
      <c r="K92" s="49" t="s">
        <v>41</v>
      </c>
    </row>
    <row r="93" spans="1:12" ht="32.25" customHeight="1" x14ac:dyDescent="0.2">
      <c r="A93" s="57">
        <v>87</v>
      </c>
      <c r="B93" s="77" t="s">
        <v>121</v>
      </c>
      <c r="C93" s="65" t="s">
        <v>129</v>
      </c>
      <c r="D93" s="57" t="s">
        <v>142</v>
      </c>
      <c r="E93" s="15">
        <v>3.254</v>
      </c>
      <c r="F93" s="7" t="s">
        <v>79</v>
      </c>
      <c r="G93" s="26">
        <v>1830</v>
      </c>
      <c r="H93" s="19">
        <v>1830</v>
      </c>
      <c r="I93" s="19"/>
      <c r="J93" s="19"/>
      <c r="K93" s="7"/>
    </row>
    <row r="94" spans="1:12" ht="28.5" customHeight="1" x14ac:dyDescent="0.2">
      <c r="A94" s="56">
        <v>88</v>
      </c>
      <c r="B94" s="76" t="s">
        <v>121</v>
      </c>
      <c r="C94" s="25" t="s">
        <v>184</v>
      </c>
      <c r="D94" s="57" t="s">
        <v>142</v>
      </c>
      <c r="E94" s="15">
        <v>3.2749999999999999</v>
      </c>
      <c r="F94" s="7" t="s">
        <v>96</v>
      </c>
      <c r="G94" s="35">
        <v>5025</v>
      </c>
      <c r="H94" s="38">
        <v>5025</v>
      </c>
      <c r="I94" s="19"/>
      <c r="J94" s="19"/>
      <c r="K94" s="7"/>
      <c r="L94" s="34"/>
    </row>
    <row r="95" spans="1:12" ht="25.5" x14ac:dyDescent="0.2">
      <c r="A95" s="57">
        <v>89</v>
      </c>
      <c r="B95" s="77" t="s">
        <v>121</v>
      </c>
      <c r="C95" s="65" t="s">
        <v>188</v>
      </c>
      <c r="D95" s="57" t="s">
        <v>142</v>
      </c>
      <c r="E95" s="15">
        <v>3.3039999999999998</v>
      </c>
      <c r="F95" s="7" t="s">
        <v>69</v>
      </c>
      <c r="G95" s="26">
        <v>18652</v>
      </c>
      <c r="H95" s="19"/>
      <c r="I95" s="19"/>
      <c r="J95" s="19">
        <v>18652</v>
      </c>
      <c r="K95" s="7"/>
    </row>
    <row r="96" spans="1:12" ht="38.25" customHeight="1" x14ac:dyDescent="0.2">
      <c r="A96" s="57">
        <v>90</v>
      </c>
      <c r="B96" s="77" t="s">
        <v>194</v>
      </c>
      <c r="C96" s="25" t="s">
        <v>195</v>
      </c>
      <c r="D96" s="57" t="s">
        <v>142</v>
      </c>
      <c r="E96" s="15">
        <v>2.0110000000000001</v>
      </c>
      <c r="F96" s="7" t="s">
        <v>196</v>
      </c>
      <c r="G96" s="26">
        <v>168959</v>
      </c>
      <c r="H96" s="19"/>
      <c r="I96" s="19"/>
      <c r="J96" s="19">
        <v>168959</v>
      </c>
      <c r="K96" s="7"/>
    </row>
    <row r="97" spans="1:11" ht="33.75" customHeight="1" x14ac:dyDescent="0.2">
      <c r="A97" s="56">
        <v>91</v>
      </c>
      <c r="B97" s="76" t="s">
        <v>126</v>
      </c>
      <c r="C97" s="25" t="s">
        <v>135</v>
      </c>
      <c r="D97" s="57" t="s">
        <v>142</v>
      </c>
      <c r="E97" s="13" t="s">
        <v>102</v>
      </c>
      <c r="F97" s="5" t="s">
        <v>37</v>
      </c>
      <c r="G97" s="27">
        <v>245887</v>
      </c>
      <c r="H97" s="18">
        <v>245887</v>
      </c>
      <c r="I97" s="18"/>
      <c r="J97" s="18"/>
      <c r="K97" s="5" t="s">
        <v>206</v>
      </c>
    </row>
    <row r="98" spans="1:11" ht="30" customHeight="1" x14ac:dyDescent="0.2">
      <c r="A98" s="57">
        <v>92</v>
      </c>
      <c r="B98" s="77" t="s">
        <v>126</v>
      </c>
      <c r="C98" s="25" t="s">
        <v>180</v>
      </c>
      <c r="D98" s="57" t="s">
        <v>142</v>
      </c>
      <c r="E98" s="15">
        <v>3.2410000000000001</v>
      </c>
      <c r="F98" s="7" t="s">
        <v>95</v>
      </c>
      <c r="G98" s="26">
        <v>9968</v>
      </c>
      <c r="H98" s="19">
        <v>9968</v>
      </c>
      <c r="I98" s="19"/>
      <c r="J98" s="19"/>
      <c r="K98" s="7"/>
    </row>
    <row r="99" spans="1:11" ht="30.75" customHeight="1" x14ac:dyDescent="0.2">
      <c r="A99" s="57">
        <v>93</v>
      </c>
      <c r="B99" s="77" t="s">
        <v>126</v>
      </c>
      <c r="C99" s="25" t="s">
        <v>180</v>
      </c>
      <c r="D99" s="57" t="s">
        <v>142</v>
      </c>
      <c r="E99" s="15">
        <v>3.2440000000000002</v>
      </c>
      <c r="F99" s="7" t="s">
        <v>24</v>
      </c>
      <c r="G99" s="26">
        <v>4500</v>
      </c>
      <c r="H99" s="19">
        <v>4500</v>
      </c>
      <c r="I99" s="19"/>
      <c r="J99" s="19"/>
      <c r="K99" s="7"/>
    </row>
    <row r="100" spans="1:11" ht="47.25" customHeight="1" x14ac:dyDescent="0.2">
      <c r="A100" s="56">
        <v>94</v>
      </c>
      <c r="B100" s="77" t="s">
        <v>126</v>
      </c>
      <c r="C100" s="25" t="s">
        <v>216</v>
      </c>
      <c r="D100" s="57" t="s">
        <v>142</v>
      </c>
      <c r="E100" s="15">
        <v>3.0470000000000002</v>
      </c>
      <c r="F100" s="7" t="s">
        <v>217</v>
      </c>
      <c r="G100" s="26">
        <v>80000</v>
      </c>
      <c r="H100" s="19">
        <v>47431</v>
      </c>
      <c r="I100" s="19"/>
      <c r="J100" s="19"/>
      <c r="K100" s="7" t="s">
        <v>218</v>
      </c>
    </row>
    <row r="101" spans="1:11" ht="31.5" customHeight="1" x14ac:dyDescent="0.2">
      <c r="A101" s="57">
        <v>95</v>
      </c>
      <c r="B101" s="54" t="s">
        <v>126</v>
      </c>
      <c r="C101" s="65" t="s">
        <v>192</v>
      </c>
      <c r="D101" s="57" t="s">
        <v>142</v>
      </c>
      <c r="E101" s="7">
        <v>3.0700000000000101</v>
      </c>
      <c r="F101" s="7" t="s">
        <v>89</v>
      </c>
      <c r="G101" s="29">
        <v>8480</v>
      </c>
      <c r="H101" s="19">
        <v>8480</v>
      </c>
      <c r="I101" s="19"/>
      <c r="J101" s="19"/>
      <c r="K101" s="7"/>
    </row>
    <row r="102" spans="1:11" x14ac:dyDescent="0.2">
      <c r="E102" s="3"/>
      <c r="F102" s="3"/>
      <c r="G102" s="23"/>
      <c r="H102" s="23"/>
      <c r="I102" s="23"/>
      <c r="J102" s="23"/>
      <c r="K102" s="3"/>
    </row>
    <row r="103" spans="1:11" x14ac:dyDescent="0.2">
      <c r="A103" s="3" t="s">
        <v>227</v>
      </c>
      <c r="E103" s="3"/>
      <c r="F103" s="3"/>
      <c r="G103" s="23"/>
      <c r="H103" s="23" t="s">
        <v>228</v>
      </c>
      <c r="I103" s="23"/>
      <c r="J103" s="23"/>
      <c r="K103" s="3"/>
    </row>
    <row r="104" spans="1:11" x14ac:dyDescent="0.2">
      <c r="E104" s="3"/>
      <c r="F104" s="3"/>
      <c r="G104" s="23"/>
      <c r="H104" s="23"/>
      <c r="I104" s="23"/>
      <c r="J104" s="23"/>
      <c r="K104" s="3"/>
    </row>
    <row r="105" spans="1:11" x14ac:dyDescent="0.2">
      <c r="E105" s="3"/>
      <c r="F105" s="3"/>
      <c r="G105" s="23"/>
      <c r="H105" s="23"/>
      <c r="I105" s="23"/>
      <c r="J105" s="23"/>
      <c r="K105" s="3"/>
    </row>
    <row r="106" spans="1:11" x14ac:dyDescent="0.2">
      <c r="E106" s="3"/>
      <c r="F106" s="3"/>
      <c r="G106" s="23"/>
      <c r="H106" s="23"/>
      <c r="I106" s="23"/>
      <c r="J106" s="23"/>
      <c r="K106" s="3"/>
    </row>
  </sheetData>
  <sortState ref="A5:P102">
    <sortCondition ref="B5:B102"/>
  </sortState>
  <mergeCells count="11">
    <mergeCell ref="E1:K1"/>
    <mergeCell ref="K4:K6"/>
    <mergeCell ref="G4:G6"/>
    <mergeCell ref="H4:J5"/>
    <mergeCell ref="E4:E6"/>
    <mergeCell ref="F4:F6"/>
    <mergeCell ref="A3:K3"/>
    <mergeCell ref="A4:A6"/>
    <mergeCell ref="B4:B6"/>
    <mergeCell ref="C4:C6"/>
    <mergeCell ref="D4:D6"/>
  </mergeCells>
  <pageMargins left="1.1417322834645669" right="0.39370078740157483" top="0.15748031496062992" bottom="0.15748031496062992" header="0" footer="0"/>
  <pageSetup paperSize="9" scale="65" fitToHeight="0" orientation="landscape" r:id="rId1"/>
  <ignoredErrors>
    <ignoredError sqref="E1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budžets_attīstība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Dace Kurša</dc:creator>
  <cp:lastModifiedBy>Vita Bašķere</cp:lastModifiedBy>
  <cp:lastPrinted>2017-10-02T08:21:58Z</cp:lastPrinted>
  <dcterms:created xsi:type="dcterms:W3CDTF">2016-01-12T13:42:29Z</dcterms:created>
  <dcterms:modified xsi:type="dcterms:W3CDTF">2017-10-02T08:22:20Z</dcterms:modified>
</cp:coreProperties>
</file>