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gulbene.namejs.lv/Portal/webdav/4cf804d8-7076-4d6b-911c-0d3d4ca73514/"/>
    </mc:Choice>
  </mc:AlternateContent>
  <xr:revisionPtr revIDLastSave="0" documentId="13_ncr:1_{721B0F35-721B-4FCD-B3B5-53B8AB6EEC8F}" xr6:coauthVersionLast="47" xr6:coauthVersionMax="47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Belavas_pagasts" sheetId="1" r:id="rId1"/>
    <sheet name="Tirzas_pagasts" sheetId="13" r:id="rId2"/>
    <sheet name="Stradu_pagasts" sheetId="12" r:id="rId3"/>
    <sheet name="Stāmerienas_pagasts" sheetId="11" r:id="rId4"/>
    <sheet name="Rankas_pagasts" sheetId="10" r:id="rId5"/>
    <sheet name="Lizuma_pagasts" sheetId="8" r:id="rId6"/>
    <sheet name="Līgo_pagasts" sheetId="9" r:id="rId7"/>
    <sheet name="Daukstu_pagasts" sheetId="2" r:id="rId8"/>
    <sheet name="Druvienas_pagasts" sheetId="3" r:id="rId9"/>
    <sheet name="Galgauskas_pagasts" sheetId="4" r:id="rId10"/>
    <sheet name="Jaungulbenes_pagasts" sheetId="5" r:id="rId11"/>
    <sheet name="Lejasciema_pagasts" sheetId="6" r:id="rId12"/>
    <sheet name="Litenes_pagats" sheetId="7" r:id="rId13"/>
    <sheet name="SKAIDROJUMS" sheetId="14" r:id="rId14"/>
  </sheets>
  <calcPr calcId="191029"/>
</workbook>
</file>

<file path=xl/calcChain.xml><?xml version="1.0" encoding="utf-8"?>
<calcChain xmlns="http://schemas.openxmlformats.org/spreadsheetml/2006/main">
  <c r="E29" i="13" l="1"/>
  <c r="E27" i="13"/>
  <c r="E26" i="13"/>
  <c r="E25" i="13"/>
  <c r="E23" i="13"/>
  <c r="E13" i="13"/>
  <c r="E12" i="13"/>
  <c r="E8" i="13"/>
  <c r="E7" i="13"/>
  <c r="E6" i="13"/>
  <c r="E5" i="13"/>
  <c r="E41" i="11"/>
  <c r="E40" i="11"/>
  <c r="E39" i="11"/>
  <c r="E38" i="11"/>
  <c r="E37" i="11"/>
  <c r="E36" i="11"/>
  <c r="E35" i="11"/>
  <c r="E34" i="11"/>
  <c r="E33" i="11"/>
  <c r="E31" i="11"/>
  <c r="E30" i="11"/>
  <c r="E29" i="11"/>
  <c r="E28" i="11"/>
  <c r="E27" i="11"/>
  <c r="E26" i="11"/>
  <c r="E24" i="11"/>
  <c r="E23" i="11"/>
  <c r="E22" i="11"/>
  <c r="E20" i="7" l="1"/>
  <c r="E19" i="7"/>
  <c r="E18" i="7"/>
  <c r="E17" i="7"/>
  <c r="E16" i="7"/>
  <c r="E15" i="7"/>
  <c r="E14" i="7"/>
  <c r="E19" i="4"/>
</calcChain>
</file>

<file path=xl/sharedStrings.xml><?xml version="1.0" encoding="utf-8"?>
<sst xmlns="http://schemas.openxmlformats.org/spreadsheetml/2006/main" count="1620" uniqueCount="402">
  <si>
    <t>Ceļa nosaukums</t>
  </si>
  <si>
    <t>Garums (km)</t>
  </si>
  <si>
    <t>Seguma veids</t>
  </si>
  <si>
    <t>no</t>
  </si>
  <si>
    <t>līdz</t>
  </si>
  <si>
    <t>bez seguma</t>
  </si>
  <si>
    <t>grants</t>
  </si>
  <si>
    <t xml:space="preserve">grants </t>
  </si>
  <si>
    <t>3-11 Aizvēji – Zvirgzdiņi</t>
  </si>
  <si>
    <t>3-12 Jaunāres – Cīrulīši</t>
  </si>
  <si>
    <t>3-13 Jaunauziņas - Attīrīšanas</t>
  </si>
  <si>
    <t>4-1 Rimstavas -Pamati</t>
  </si>
  <si>
    <t>4-2 Muiža-Žvirkalne</t>
  </si>
  <si>
    <t>4-3 Tirzas stacija-Zeltiņi</t>
  </si>
  <si>
    <t>4-4 Reiņi-Vietas</t>
  </si>
  <si>
    <t>4-5 Rītiņi-Pārbrauktuve</t>
  </si>
  <si>
    <t>4-6 Galgauska-Zemītes-Lielkaļi</t>
  </si>
  <si>
    <t>4-7 Pumpuri-Jaunāmuiža</t>
  </si>
  <si>
    <t>4-8 Dzeņi-Laimiņi-Kamalda</t>
  </si>
  <si>
    <t>4-10 Ozoliņi-Božas</t>
  </si>
  <si>
    <t>4-12 Ceļš uz kapiem</t>
  </si>
  <si>
    <t>4-13  Sīļi-Pamati</t>
  </si>
  <si>
    <t>4-14 Lāči-Malieši</t>
  </si>
  <si>
    <t>4-15 Dzeņi-Kamalda</t>
  </si>
  <si>
    <t>4-16 Zemītes-Lielpurvi</t>
  </si>
  <si>
    <t>4-17  Galgauska-Dzelzceļa stacija</t>
  </si>
  <si>
    <t>4-18 Priednieki-Vietas</t>
  </si>
  <si>
    <t>4-19 Ceļš uz Eglājiem</t>
  </si>
  <si>
    <t>bez seg</t>
  </si>
  <si>
    <t>4-20 Ceļš uz Skalbēm</t>
  </si>
  <si>
    <t>4-21 Priednieki-Celmiņi</t>
  </si>
  <si>
    <t>8-11Gulbītis-Indrāni</t>
  </si>
  <si>
    <t>8-10 Imantas- Jaungulbene</t>
  </si>
  <si>
    <t>8-14 Ušuru ceļš- Jaungulbene</t>
  </si>
  <si>
    <t>8-1 Kazāki- Pauri</t>
  </si>
  <si>
    <t>8-2 Lembi- Jaunagrumi</t>
  </si>
  <si>
    <t>8-4 Mierakalns- Zaķakājas</t>
  </si>
  <si>
    <t>8-12 Obrava- Jaunstāmeri</t>
  </si>
  <si>
    <t>8-6 Vēveri- Sveķu skola</t>
  </si>
  <si>
    <t>8-7 Kaipi- Liede</t>
  </si>
  <si>
    <t>8-8 Austrumi- Sēlieši</t>
  </si>
  <si>
    <t>8-9 Aduliena- Liepas</t>
  </si>
  <si>
    <t>8-15 Pīlādži- Tūjas</t>
  </si>
  <si>
    <t>8-16 Gulbītis- Lapaiņi</t>
  </si>
  <si>
    <t>8-17 Tūju fermas ceļš</t>
  </si>
  <si>
    <t>8-35 Videnieki- Viesturi</t>
  </si>
  <si>
    <t>8-20 Vecais Madonas ceļš</t>
  </si>
  <si>
    <t>8-3 Silalauzas- Kalniņi</t>
  </si>
  <si>
    <t>8-33 Internāts- Gobas</t>
  </si>
  <si>
    <t>betona plāksnes</t>
  </si>
  <si>
    <t>6-4 Kordona- Sils- Silmalas</t>
  </si>
  <si>
    <t>6-3 Kordona- Aurova</t>
  </si>
  <si>
    <t>6-7 Slāvieši- Ezermalas</t>
  </si>
  <si>
    <t>6-11 Elstu ceļš</t>
  </si>
  <si>
    <t>6-15 Vecais ceļš- Egles</t>
  </si>
  <si>
    <t>6-16 Vārpiņas- Villes - Aurova</t>
  </si>
  <si>
    <t>6-17 Ozolkrasti - Pededznieki</t>
  </si>
  <si>
    <t>6-19 Vecais Balvu ceļš</t>
  </si>
  <si>
    <t>6-42 Skujenieki - Zāģernieki</t>
  </si>
  <si>
    <t>6-46 Oliņi- Parks</t>
  </si>
  <si>
    <t>6-5 Jaundāmaņi- Salenieku purvs</t>
  </si>
  <si>
    <t>6-22 Lešķi- Laiviņas</t>
  </si>
  <si>
    <t>6-23 Salmiņi- Mucenieki</t>
  </si>
  <si>
    <t>6-24 Vecsprukuļi- Strautiņi</t>
  </si>
  <si>
    <t>6-28 Mierkalni- Dīķīši</t>
  </si>
  <si>
    <t>6-29 Dzelzceļa pārbrauktuve- Sāmsalas</t>
  </si>
  <si>
    <t>6-30 Oliņu ceļš</t>
  </si>
  <si>
    <t>6-31 Vārpiņu krustojums- Priednieki</t>
  </si>
  <si>
    <t>6-32 Alūksnes ceļš - Birzmaļi</t>
  </si>
  <si>
    <t>6-33 Kūšalas- Ezerkalns- Kalnapunkti-Induļi</t>
  </si>
  <si>
    <t>6-34 Monte - Lugaži</t>
  </si>
  <si>
    <t>6-35 Lugaži- Jaunošmales</t>
  </si>
  <si>
    <t>6-36 Pievedceļš Jaunsileniekiem</t>
  </si>
  <si>
    <t>6-37 Jaunsilenieki- Mugurupes</t>
  </si>
  <si>
    <t>6- 38 Dāmaņi - Ezermalas</t>
  </si>
  <si>
    <t>6-39 Aurova- Dobkalni</t>
  </si>
  <si>
    <t>6-41 Dzirnkalns- Ganības</t>
  </si>
  <si>
    <t>6-44 Vārpiņu krustojums- Zaķaploki</t>
  </si>
  <si>
    <t>6-51 Sprukuļi- Zvirgzdiņi</t>
  </si>
  <si>
    <t>6-47 Cemeri- Asari</t>
  </si>
  <si>
    <t>6-54 Grīvas- Silenieki- Stradu pagasts</t>
  </si>
  <si>
    <t>6-57 Pērkoni- Mazpērkoni</t>
  </si>
  <si>
    <t>6-50 Zāģernieki - Magones</t>
  </si>
  <si>
    <t>6-49 Medņi- Grāvīši</t>
  </si>
  <si>
    <t>6-40 Ķirši- Priednieki</t>
  </si>
  <si>
    <t>6-13 Fabrikas- Elksnīši</t>
  </si>
  <si>
    <t>6-10 Skujenieki- Rubeņi</t>
  </si>
  <si>
    <t>6-27 Ancuļi- Mežmāja</t>
  </si>
  <si>
    <t>7-1 Ražotāji-Grūšļi-Censoņi-Kalniņi</t>
  </si>
  <si>
    <t>7-2 Silenieki-Podnieki-Velēnmuiža-Grūšļi</t>
  </si>
  <si>
    <t>7-3 Rīdūži- Strēbeles- Rankas pag. rob.</t>
  </si>
  <si>
    <t>7-4 Lizums-Kalēji-Avoti</t>
  </si>
  <si>
    <t>7-5 Kalēji-Mežāres-Elstes-Taures</t>
  </si>
  <si>
    <t>7-6 Rublēni-Pieti</t>
  </si>
  <si>
    <t>7-7 Melderi-Grauži-Vinķeles</t>
  </si>
  <si>
    <t>7-8 Velēnmuiža-Augstie kalni-Draudzes skola</t>
  </si>
  <si>
    <t>7-9 Kalēji-Kolaņģi-Melderi</t>
  </si>
  <si>
    <t>7-10 Velēna-Draudzes skola</t>
  </si>
  <si>
    <t>7-11 Mežāres-Smilškalni-Rodzupi</t>
  </si>
  <si>
    <t>7-12 Velēna-Grimnauži-Līkās priedes</t>
  </si>
  <si>
    <t>7-13 Siena miltu kalte-Akmens tilts-Senči</t>
  </si>
  <si>
    <t>7-14 Poļu purvs-Grūšļi</t>
  </si>
  <si>
    <t>7-15 Velēnmuiža-Sila kapi</t>
  </si>
  <si>
    <t>7-16 Ķīvītes-Gārškalns</t>
  </si>
  <si>
    <t>7-17 Lizuma ceļš-Upītes</t>
  </si>
  <si>
    <t>7-18 Apsītes-Priedaine</t>
  </si>
  <si>
    <t>7-19 Podnieki-Ķieģeļceplis</t>
  </si>
  <si>
    <t>7-20 Ražotāji - Klajumi</t>
  </si>
  <si>
    <t>7-21 Ražotāji - Rūpnīca</t>
  </si>
  <si>
    <t>9-1 Siltais - Ušuri</t>
  </si>
  <si>
    <t>9-2 Siltais- Liedupes</t>
  </si>
  <si>
    <t>9-5 Dravnieki - Lapši</t>
  </si>
  <si>
    <t>9-17 Lapši - Ušuri</t>
  </si>
  <si>
    <t>9-13 Stukmaņi- Jaunasarupji-Roznieki</t>
  </si>
  <si>
    <t>9-3 Uplejas - Jaunāmuiža</t>
  </si>
  <si>
    <t>9-4 Stukmaņi - Eļmi</t>
  </si>
  <si>
    <t>9-19 Dravnieki-Ielejas</t>
  </si>
  <si>
    <t>9-14 Jasmīni - Stradi</t>
  </si>
  <si>
    <t>9-20 Ērgļi - Auzāni</t>
  </si>
  <si>
    <t>9-16 Jaunāmuiža- Plēsums</t>
  </si>
  <si>
    <t>11-3 Kalniena-Lūri</t>
  </si>
  <si>
    <t>11-5 Priednieki-Āboliņi-Staubernieki</t>
  </si>
  <si>
    <t>11-10 Balvi-Gulbene(vecais ceļš)</t>
  </si>
  <si>
    <t>11-15 Tehnikums-Stūrastas</t>
  </si>
  <si>
    <t>11-1 Kalniena-Parka iela</t>
  </si>
  <si>
    <t>11-6 Priednieki-Guldupji</t>
  </si>
  <si>
    <t>11-12 Skola-Līdumi</t>
  </si>
  <si>
    <t>11-14 Tehnikums-Lāčauss</t>
  </si>
  <si>
    <t>11-9 Pogupe-Medņi</t>
  </si>
  <si>
    <t>11-2 Kalniena-Alejas</t>
  </si>
  <si>
    <t>11-4 Kalniena-Priednieku ceļš</t>
  </si>
  <si>
    <t>11-16 Stāmeriena-Mežvārgaļi</t>
  </si>
  <si>
    <t>11-25 Kalniena-Skola-Klubs</t>
  </si>
  <si>
    <t>11-26 Priednieki-Dzelzavieši</t>
  </si>
  <si>
    <t>11-7 Palsas-Lubānieši</t>
  </si>
  <si>
    <t>11-13 Zālīši-Vilku purvs</t>
  </si>
  <si>
    <t>11-17 Stāmeriena-Putrāni</t>
  </si>
  <si>
    <t>11-34 Pļavnieku ceļš-Kauguri</t>
  </si>
  <si>
    <t>11-35 Pļavnieku ceļš-Lielgabalnieki</t>
  </si>
  <si>
    <t>11-37 Stancmuiža-Vilku purvs</t>
  </si>
  <si>
    <t>11-40 Naglenes ceļš-Mežameiši</t>
  </si>
  <si>
    <t>11-24 Kalniena-Lāčagāršas</t>
  </si>
  <si>
    <t>11-31 Žagatas-Jaunzemi</t>
  </si>
  <si>
    <t>11-32 Cīruļi-Verdena</t>
  </si>
  <si>
    <t>11-39 Stūrastu ceļš-Viļņi</t>
  </si>
  <si>
    <t>11-41 Ludzupīte-Ludzassils</t>
  </si>
  <si>
    <t>11-42 Vecstāmeriena-Garāžas</t>
  </si>
  <si>
    <t>11-43 Draudzes-Kūtiņas</t>
  </si>
  <si>
    <t>11-44 Ceļi uz mājām</t>
  </si>
  <si>
    <t>11-45 Ceļi uz mājām</t>
  </si>
  <si>
    <t>11-47 Ceļš apkārt Stāmerienas skolai</t>
  </si>
  <si>
    <t>13-6 Lāsītes-Vējiņi</t>
  </si>
  <si>
    <t>13-7 Autoosta-Lāsītes</t>
  </si>
  <si>
    <t>šķembas-grants</t>
  </si>
  <si>
    <t>13-1 Kļavas - Ķezberi-Kalves</t>
  </si>
  <si>
    <t>13-2 Skola-Dārtiņa</t>
  </si>
  <si>
    <t>13-4 Biedrības nams-Liepas-Bērzkalniņš</t>
  </si>
  <si>
    <t>13-5 Avotkalns-Zemītes-Druvāni</t>
  </si>
  <si>
    <t>13-11 Alejas-Strautmaļi 5094 004 0285</t>
  </si>
  <si>
    <t xml:space="preserve">grants-smilts </t>
  </si>
  <si>
    <t>13-13 Muiža-Ziemeļi</t>
  </si>
  <si>
    <t>13-14 Dzirnavas-Ķempi</t>
  </si>
  <si>
    <t>13-15 V847-Āžu HES</t>
  </si>
  <si>
    <t>13-19 Stigas-Skošķi</t>
  </si>
  <si>
    <t>13-21 Priekuļi-Vēversviķi</t>
  </si>
  <si>
    <t>13-22 Krimi-Alsupes</t>
  </si>
  <si>
    <t>13-31 Troškas-Ozoliņi</t>
  </si>
  <si>
    <t>13-32 Mālukalns-Lejnieki</t>
  </si>
  <si>
    <t>13-34 Dzērbeņi-Ķepuri</t>
  </si>
  <si>
    <t xml:space="preserve">grants-smilts  </t>
  </si>
  <si>
    <t>13-12 Kalēji-Apogi</t>
  </si>
  <si>
    <t>13-16 Kancēns-Estrāde</t>
  </si>
  <si>
    <t>13-17 Kancēna kapi-Vectroškas-Āžu HES</t>
  </si>
  <si>
    <t>13-18 Āžu HES-Galgauskas robeža</t>
  </si>
  <si>
    <t>13-33 Mežģevjāņi-Krāces</t>
  </si>
  <si>
    <t xml:space="preserve">13-10 Gājēju tilts </t>
  </si>
  <si>
    <t>13-20 V847-Ābeles</t>
  </si>
  <si>
    <t>melnais</t>
  </si>
  <si>
    <t>grants </t>
  </si>
  <si>
    <t>0,00 </t>
  </si>
  <si>
    <t>melnais  </t>
  </si>
  <si>
    <t>0,00</t>
  </si>
  <si>
    <t xml:space="preserve"> 0,00 </t>
  </si>
  <si>
    <t>bruģis</t>
  </si>
  <si>
    <t xml:space="preserve">melnais  </t>
  </si>
  <si>
    <t> grants</t>
  </si>
  <si>
    <t>1,04</t>
  </si>
  <si>
    <t xml:space="preserve"> 0,31</t>
  </si>
  <si>
    <t>6-53 Vilkumuižas ceļš</t>
  </si>
  <si>
    <t>12-1 Litenes iela-Balvu šoseja</t>
  </si>
  <si>
    <t>12-2 Liepulejas-Dālderi-Stāķi</t>
  </si>
  <si>
    <t>12-3 Balvu ceļš-Rēzeknes ceļš</t>
  </si>
  <si>
    <t>12-4 Stradu skola Antani</t>
  </si>
  <si>
    <t>12-5 Tiltakalns-Birznieki</t>
  </si>
  <si>
    <t>12-6 Jaunķīši-Darnīcas</t>
  </si>
  <si>
    <t>12-7 Darbnīcas-Samiņi</t>
  </si>
  <si>
    <t>12-8 Rēzeknes ceļš-Jūdzkalni</t>
  </si>
  <si>
    <t>12-9 Pekles ceļš</t>
  </si>
  <si>
    <t>12-10 Līdumi-Zeltaleja-Stāmeriena</t>
  </si>
  <si>
    <t>12-11 Piebraucamais ceļš Dzejniekiem</t>
  </si>
  <si>
    <t>12-12 Vīkšņi-Atvases Voldemāri</t>
  </si>
  <si>
    <t>12-13 Stāķu ceļš-Pakalnieši</t>
  </si>
  <si>
    <t>12-14 Rasas-Ūdrupes</t>
  </si>
  <si>
    <t>12-15 Vecais Rēzeknes ceļš</t>
  </si>
  <si>
    <t>12-16 Mežābeles-Jaunkapenieši</t>
  </si>
  <si>
    <t>12-17 Silamalas-Straumes</t>
  </si>
  <si>
    <t>9-12 Liedupes-Rožkalni</t>
  </si>
  <si>
    <t>9-6 Līgo muiža - Dzelzavas robeža</t>
  </si>
  <si>
    <t>9-7 Varītes- Vecezeriņi</t>
  </si>
  <si>
    <t>9-9 Ceriņi - Jaunrozes</t>
  </si>
  <si>
    <t>9-10 Jāņukalns-Strautnieki-Krasta 20</t>
  </si>
  <si>
    <t>9-11 Riesti- Podziņas</t>
  </si>
  <si>
    <t>13-30 Liepavoti-Madaras</t>
  </si>
  <si>
    <t>4-22 Galgauska-Brūklenāji</t>
  </si>
  <si>
    <t>11-8 Kalniena-Vidiena</t>
  </si>
  <si>
    <t>11-48 Asari-Kaugurupīte</t>
  </si>
  <si>
    <t>bez seg.</t>
  </si>
  <si>
    <t>11-11 Baznīca-Kalēji</t>
  </si>
  <si>
    <t>11-29 Balvu šoseja
-Valmierieši</t>
  </si>
  <si>
    <t>11-48 Vecais Balvu ceļš-Salenieki</t>
  </si>
  <si>
    <t>1-1 Svelberģis -Rožlejas-Celmiņi</t>
  </si>
  <si>
    <t>1-2 Krūzītes-Sprinģi</t>
  </si>
  <si>
    <t>1-3 Spalvas-Strautiņi</t>
  </si>
  <si>
    <t>1-6 Rečiņi-Sprinģi</t>
  </si>
  <si>
    <t xml:space="preserve">1-7 Celmiņi-Šķiņķi </t>
  </si>
  <si>
    <t>1-8 Silamala-Krimi</t>
  </si>
  <si>
    <t xml:space="preserve">1-9 Gāršnieki-Aizsili </t>
  </si>
  <si>
    <t>1-10 Eglenieki-Auguliena</t>
  </si>
  <si>
    <t>1-11 Jaungurķi-Sīļi</t>
  </si>
  <si>
    <t>1-12 Ambenieki-Celmiņi</t>
  </si>
  <si>
    <t>1-13 Barani-Letes</t>
  </si>
  <si>
    <t xml:space="preserve">1-14 Grestes-Jēči-Beļava II </t>
  </si>
  <si>
    <t xml:space="preserve">1-15 Beļava-Kranci-Krieviņi </t>
  </si>
  <si>
    <t>1-30 Pilskalns-Bērzukalns</t>
  </si>
  <si>
    <t>1-18 Viduči-Dzirkaļi</t>
  </si>
  <si>
    <t>1-19 Ausmiņas-Gāršnieki</t>
  </si>
  <si>
    <t>50440140003008, 
50440110004001</t>
  </si>
  <si>
    <t>1-20 Dumbrāju ceļš</t>
  </si>
  <si>
    <t>1-21 Rutkastes-Valme</t>
  </si>
  <si>
    <t>1-22 Skola-Melderi</t>
  </si>
  <si>
    <t>1-23 Vanagi-Kranci</t>
  </si>
  <si>
    <t>1-24 Viculaikas-Līgotņi</t>
  </si>
  <si>
    <t>1-25 Piena savāktuve Branti</t>
  </si>
  <si>
    <t>1-26 Beļava-Ceriņkalns</t>
  </si>
  <si>
    <t>1-27 Pilmaņi</t>
  </si>
  <si>
    <t>1-28 Sprinģi-Ārņi</t>
  </si>
  <si>
    <t>8-13 Jaunstāmeri- 
Doktas</t>
  </si>
  <si>
    <t>8-34 Dambīši-
 Siladzirnavu ez.</t>
  </si>
  <si>
    <t>5-1Mulcupes-Vizbulītes</t>
  </si>
  <si>
    <t>5-6 Lembupe-Ledupe</t>
  </si>
  <si>
    <t>5-7 Zvārtavi-Andriņi</t>
  </si>
  <si>
    <t>5-8 Jaundaņumārki- Cieskalni</t>
  </si>
  <si>
    <t>5-9 Salaki-Mērupe</t>
  </si>
  <si>
    <t>5-12 Kapsētas-Ceļš</t>
  </si>
  <si>
    <t>5-16 Sinole-Gaujas tilts caur Šķūneniekiem</t>
  </si>
  <si>
    <t>5-21 Meņģele-šosejaP-27</t>
  </si>
  <si>
    <t>5-22 šoseja P34-Ratenieki</t>
  </si>
  <si>
    <t>5-24 Veri-Jānuži</t>
  </si>
  <si>
    <t>5-2 Svārbe-Grimnauži</t>
  </si>
  <si>
    <t>5-3 Mulcupes-Grimnauži</t>
  </si>
  <si>
    <t>5- 4 Līči-Jaunbebrupi</t>
  </si>
  <si>
    <t>5-5 Svārbe-Aizpurvi</t>
  </si>
  <si>
    <t>5-10 Lapati-Ramapurvs</t>
  </si>
  <si>
    <t>5-11 Apši-upītes</t>
  </si>
  <si>
    <t>5-14 Zvārtavi-Mauriņi</t>
  </si>
  <si>
    <t>5-15 Dukuļi-Salmaņi</t>
  </si>
  <si>
    <t>5-17 Gārša-Cepurkalni</t>
  </si>
  <si>
    <t>5-18 Upmaļi-Dambakalns</t>
  </si>
  <si>
    <t>5-19 Sinole-Krāces</t>
  </si>
  <si>
    <t>5-20 Rožukalns-Vītiņi</t>
  </si>
  <si>
    <t>5-23 Podnieki-Bārīši</t>
  </si>
  <si>
    <t>5-25 Silavas-Melnalkšņi</t>
  </si>
  <si>
    <t>5-26 ŠosejaP-34 14,6km-Miķītes</t>
  </si>
  <si>
    <t>5-27 Bozemnieki-Pincikājas</t>
  </si>
  <si>
    <t>5-30 Umari-Krampani</t>
  </si>
  <si>
    <t>5-31 Ozoli-Palata</t>
  </si>
  <si>
    <t>5-33 Cepurītes-Latvasas</t>
  </si>
  <si>
    <t>5-35  P34-Mudaža</t>
  </si>
  <si>
    <t>5-28 Bozemnieki-Olekši</t>
  </si>
  <si>
    <t>5-29 Bozemnieki -Krampani</t>
  </si>
  <si>
    <t>5-36 Madaras-Ozoli</t>
  </si>
  <si>
    <t>bez
 seguma</t>
  </si>
  <si>
    <t>6-8 Svilti-Mieriņi</t>
  </si>
  <si>
    <t>6-18 Ķirši - Virzas</t>
  </si>
  <si>
    <t xml:space="preserve">6-12 Grasntskalni-Attīrīšanas iekārtas </t>
  </si>
  <si>
    <t>bez.seg.</t>
  </si>
  <si>
    <t>7-22 Jaunkalniņi - Rublēni</t>
  </si>
  <si>
    <t>7-23 Internāts - Mārtiņi</t>
  </si>
  <si>
    <t>6-48 Melnais gals-Pļavas</t>
  </si>
  <si>
    <t>6-59 Salas-Purviņi</t>
  </si>
  <si>
    <t>6-60 Rūķīši-Gatves</t>
  </si>
  <si>
    <t xml:space="preserve"> 6-61 Kaudzītes-Kamenes</t>
  </si>
  <si>
    <t>12-18 Pļavnieku ceļš-Asari</t>
  </si>
  <si>
    <t>12-19 Tanslavu ceļš</t>
  </si>
  <si>
    <t xml:space="preserve">13-3 P38-Mācītājmuiža </t>
  </si>
  <si>
    <t>Nr.p.k.</t>
  </si>
  <si>
    <t>6-1 Litene-Līcīši</t>
  </si>
  <si>
    <t>6-9 Sopuļi- Monte-Betona tilts</t>
  </si>
  <si>
    <t>6-2 Litenes stacija- Sopuļi- Jaunsilenieki</t>
  </si>
  <si>
    <t>6-62 Kūdrāji- Asniņi</t>
  </si>
  <si>
    <t>5-32 Veri-Jānužu kaltes</t>
  </si>
  <si>
    <t>5-34 Estrāde -Mudaža</t>
  </si>
  <si>
    <t xml:space="preserve">1-4  Asarupes ceļš </t>
  </si>
  <si>
    <t>1-5  Plūdoņu ceļš</t>
  </si>
  <si>
    <t xml:space="preserve">       Sprinģi-Ārņi</t>
  </si>
  <si>
    <t xml:space="preserve"> 2-5 Mālukalni-Zaķīši-Krapa </t>
  </si>
  <si>
    <t>2-17 Krapa-Aizupieši-Gārša</t>
  </si>
  <si>
    <t> 2-1 Madonas ceļš-Krapa</t>
  </si>
  <si>
    <t>  2-15 Stari-Blektes-Audīle</t>
  </si>
  <si>
    <t xml:space="preserve"> 2-11  Elstu dzelzceļa pārbrauktuve-Melnsalas-85.km dzelzceļa pārb.</t>
  </si>
  <si>
    <t xml:space="preserve">2 - 2  Kapukalns-Melderi-Krapas piet. </t>
  </si>
  <si>
    <t xml:space="preserve">2-16 Daukstes veikals 
 –Augstsalnieki </t>
  </si>
  <si>
    <t xml:space="preserve">2-31 Medņi-Daukstes </t>
  </si>
  <si>
    <t xml:space="preserve"> 2-10 Jansoni-Stūrīši </t>
  </si>
  <si>
    <t>2-34 Grīvas-Krapas pasts </t>
  </si>
  <si>
    <t xml:space="preserve"> 2-30 Stari-Veckrimi</t>
  </si>
  <si>
    <t xml:space="preserve">2-35 Krapa –Skujiņas </t>
  </si>
  <si>
    <t xml:space="preserve"> 2 - 29  Dēgļi – Blīgznas</t>
  </si>
  <si>
    <t> 2-13 Elstu pienot-Dzidrumi-Medņi-Odzenieši</t>
  </si>
  <si>
    <t>2-7 Skudras-Viduči-Mālukalni </t>
  </si>
  <si>
    <t>2-26 Mototrases ceļš </t>
  </si>
  <si>
    <t>2-6 Lejasandži-Mālukalni </t>
  </si>
  <si>
    <t xml:space="preserve">2-12  Upatnieku ceļš </t>
  </si>
  <si>
    <t xml:space="preserve">2-25 Sīpoliņu ceļš </t>
  </si>
  <si>
    <t>2-14 Vanagi-Simsonu drupas </t>
  </si>
  <si>
    <t xml:space="preserve"> 2-19  Krimu ozols-Kramiņi</t>
  </si>
  <si>
    <t>2-28 Audīle -Ošupi </t>
  </si>
  <si>
    <t xml:space="preserve">2-32 85.km dzelzceļa pārbr.-Ušuru ezers </t>
  </si>
  <si>
    <t xml:space="preserve">2 - 36 Gatves – Vīksniņi Ozoliņi </t>
  </si>
  <si>
    <t xml:space="preserve"> 2- 22 Jaunie kapi – Dzelzceļš</t>
  </si>
  <si>
    <t xml:space="preserve">melnais </t>
  </si>
  <si>
    <t>4-11  Žuburi- Austrumi</t>
  </si>
  <si>
    <t>5-37 Cepļ i- Ķilpani</t>
  </si>
  <si>
    <t>melanais</t>
  </si>
  <si>
    <t xml:space="preserve">10-1 Vālodzes - Sejatas </t>
  </si>
  <si>
    <t xml:space="preserve"> 10-5 Ranka - Lācītes</t>
  </si>
  <si>
    <t xml:space="preserve"> 10-6 Ranka - Rankas stacija</t>
  </si>
  <si>
    <t xml:space="preserve"> 10-2 Rēveļi-Mežsilieši- Vērzemnieki</t>
  </si>
  <si>
    <t xml:space="preserve">10-3 Mežsilieši - Kaudzītes </t>
  </si>
  <si>
    <t xml:space="preserve">10-7 Uriekstes stacija-Kaļvji </t>
  </si>
  <si>
    <t xml:space="preserve"> 10-8 Mežsētas - Vecāmuiža</t>
  </si>
  <si>
    <t xml:space="preserve"> 10-9 Dambakalns - Birzieši </t>
  </si>
  <si>
    <t xml:space="preserve">10-10 Sejatas - Veczimzas      </t>
  </si>
  <si>
    <t xml:space="preserve">10-13 Degļupe - Strēlnieki       </t>
  </si>
  <si>
    <t xml:space="preserve">10-12 Rēveļi - Sejatas </t>
  </si>
  <si>
    <t xml:space="preserve"> 10-14 Kalnāji - Vidusbirzuļi        </t>
  </si>
  <si>
    <t xml:space="preserve">  10-15 Azanda - Lapsiņas        </t>
  </si>
  <si>
    <t xml:space="preserve"> 10-19 Lejaskaudzītes-Kaudžu purvs</t>
  </si>
  <si>
    <t xml:space="preserve"> 10-17 Pakalnieši-Ķeži</t>
  </si>
  <si>
    <t xml:space="preserve">10-11 Silieši-Kutumi </t>
  </si>
  <si>
    <t xml:space="preserve">10-16 Caunes-Upesskangaļi </t>
  </si>
  <si>
    <t xml:space="preserve">10-22 Rankas stacija-Ērkalni </t>
  </si>
  <si>
    <t xml:space="preserve">10-23 Rasmaņi-Druvas </t>
  </si>
  <si>
    <t xml:space="preserve"> 10-25 Lācītes-Sarkanais krasts</t>
  </si>
  <si>
    <t xml:space="preserve"> 10-26 Strēlnieki - Kaudzes </t>
  </si>
  <si>
    <t> 3,39</t>
  </si>
  <si>
    <t>2,87 </t>
  </si>
  <si>
    <t>3,89 </t>
  </si>
  <si>
    <t>1,41 </t>
  </si>
  <si>
    <t>10-4 Gaujezeri-Lācītes</t>
  </si>
  <si>
    <t>2-8 Elstu pien.- Priednieki-Mirgas </t>
  </si>
  <si>
    <t>5-13 Šoseja P-34-Estrāde</t>
  </si>
  <si>
    <t xml:space="preserve">2-9  9.dzelzeļa.km – Elstes </t>
  </si>
  <si>
    <t>1-29 Barani-Naglene</t>
  </si>
  <si>
    <t>Barani-Naglene</t>
  </si>
  <si>
    <t xml:space="preserve">             </t>
  </si>
  <si>
    <t>Gulbenes novada autoceļu ikdienas uzturēšanas klases 2021.gadā</t>
  </si>
  <si>
    <t>17. Autoceļam vai tā posmam ar nesaistīto segumu nosaka:
17.1. C klasi, ja satiksmes intensitāte ir lielāka par 100 transportlīdzekļiem;
17.2. D klasi, ja satiksmes intensitāte ir mazāka par 100 transportlīdzekļiem.
18. Ja, veicot satiksmes intensitātes uzskaiti, satiksmes intensitātes vērtība mainās 5 procentu robežās, autoceļu pārvaldītājs piemēro iepriekš noteikto klasi.
19. Autoceļam vai tā posmam nosaka E klasi, ja segas konstrukcijas nolietošanās dēļ nevar nodrošināt vismaz D klasei atbilstošu prasību izpildi.</t>
  </si>
  <si>
    <t xml:space="preserve">Ceļa intensitāti nosaka:ceļa posma vidū, ārpus apdzīvotām vietām, veikt jebkurā dienā no otrdienas līdz ceturtdienai darba laikā. Ieteicamais minimālais laiks, kas nepieciešams uzskaitei, ir 3 pilnas stundas (nepārtraukti). </t>
  </si>
  <si>
    <t>Autoceļu uzturēšanas klase ziemas sezonā (16.04.-15.10)</t>
  </si>
  <si>
    <t>Autoceļu uzturēšanas klase vasaras sezonā sezonā (16.10.-15.04)</t>
  </si>
  <si>
    <t>C</t>
  </si>
  <si>
    <t>D</t>
  </si>
  <si>
    <t>3-1 Ābelskalns – Jaunāres</t>
  </si>
  <si>
    <t>3-2 Pamatskola – Jaunauziņas - Ceplīši</t>
  </si>
  <si>
    <t>3-3 Pamatskola – Jaunāres</t>
  </si>
  <si>
    <t>3-4 Mežkleivas – Brencīši</t>
  </si>
  <si>
    <t>3-5 Bites – Silenieki</t>
  </si>
  <si>
    <t>3-6 Silmaču ceļš</t>
  </si>
  <si>
    <t>3-7 Pērle – Aldari – Aizvēji – Ziemeļi</t>
  </si>
  <si>
    <t>3-8 Prēdeļi – Aldari</t>
  </si>
  <si>
    <t>3-9 Druviena – Tirzieši</t>
  </si>
  <si>
    <t>3-10 Jaunlaskumi – Tīrumkleivas</t>
  </si>
  <si>
    <t>B</t>
  </si>
  <si>
    <t>E</t>
  </si>
  <si>
    <t>Beļavas pagasts</t>
  </si>
  <si>
    <t>Tirzas pagasts</t>
  </si>
  <si>
    <t>13-35 Skola - dārtiņa - Pamatskola</t>
  </si>
  <si>
    <t>13-36 Akas</t>
  </si>
  <si>
    <t>Stradu pagasts</t>
  </si>
  <si>
    <t>Stāmerienas pagasts</t>
  </si>
  <si>
    <t>Rankas pagasts</t>
  </si>
  <si>
    <t>Lizuma pagats</t>
  </si>
  <si>
    <t>Līgo pagasts</t>
  </si>
  <si>
    <t>Daukstu pagasts</t>
  </si>
  <si>
    <t>Druvienas pagasts</t>
  </si>
  <si>
    <t>Galgauskas pagasts</t>
  </si>
  <si>
    <t>Jaungulbenes pagasts</t>
  </si>
  <si>
    <t>Lejasciema pagasts</t>
  </si>
  <si>
    <t>Litenes pagasts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</si>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</sst>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"/>
      <family val="1"/>
    </font>
    <font>
      <sz val="10"/>
      <color theme="1"/>
      <name val="Times"/>
      <family val="1"/>
    </font>
    <font>
      <sz val="10"/>
      <name val="Times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3" fillId="0" borderId="0"/>
    <xf numFmtId="0" fontId="1" fillId="0" borderId="0"/>
  </cellStyleXfs>
  <cellXfs count="211">
    <xf numFmtId="0" fontId="0" fillId="0" borderId="0" xfId="0"/>
    <xf numFmtId="2" fontId="7" fillId="0" borderId="2" xfId="0" applyNumberFormat="1" applyFont="1" applyBorder="1" applyAlignment="1">
      <alignment horizontal="center" vertical="top" wrapText="1"/>
    </xf>
    <xf numFmtId="0" fontId="5" fillId="0" borderId="0" xfId="5" applyFont="1"/>
    <xf numFmtId="0" fontId="7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2" applyFont="1"/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 vertical="center" wrapText="1"/>
    </xf>
    <xf numFmtId="0" fontId="7" fillId="0" borderId="0" xfId="6" applyFont="1" applyFill="1"/>
    <xf numFmtId="0" fontId="7" fillId="0" borderId="0" xfId="6" applyFont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2" xfId="3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20" xfId="3" applyFont="1" applyBorder="1" applyAlignment="1">
      <alignment horizontal="left" vertical="top" wrapText="1"/>
    </xf>
    <xf numFmtId="2" fontId="7" fillId="0" borderId="1" xfId="2" applyNumberFormat="1" applyFont="1" applyBorder="1" applyAlignment="1">
      <alignment horizontal="left" vertical="top" wrapText="1"/>
    </xf>
    <xf numFmtId="2" fontId="7" fillId="0" borderId="2" xfId="2" applyNumberFormat="1" applyFont="1" applyBorder="1" applyAlignment="1">
      <alignment horizontal="left" vertical="top" wrapText="1"/>
    </xf>
    <xf numFmtId="2" fontId="7" fillId="0" borderId="2" xfId="3" applyNumberFormat="1" applyFont="1" applyBorder="1" applyAlignment="1">
      <alignment horizontal="left" vertical="top" wrapText="1"/>
    </xf>
    <xf numFmtId="0" fontId="7" fillId="0" borderId="6" xfId="3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4" xfId="3" applyFont="1" applyBorder="1" applyAlignment="1">
      <alignment horizontal="left" vertical="top" wrapText="1"/>
    </xf>
    <xf numFmtId="2" fontId="7" fillId="0" borderId="18" xfId="3" applyNumberFormat="1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2" xfId="2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13" fillId="0" borderId="0" xfId="0" applyFont="1" applyBorder="1" applyAlignment="1"/>
    <xf numFmtId="0" fontId="9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2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1" fontId="9" fillId="2" borderId="0" xfId="0" applyNumberFormat="1" applyFont="1" applyFill="1" applyBorder="1" applyAlignment="1">
      <alignment horizontal="center"/>
    </xf>
    <xf numFmtId="0" fontId="13" fillId="0" borderId="0" xfId="0" applyFont="1" applyBorder="1"/>
    <xf numFmtId="2" fontId="13" fillId="0" borderId="0" xfId="0" applyNumberFormat="1" applyFont="1" applyBorder="1"/>
    <xf numFmtId="0" fontId="7" fillId="0" borderId="0" xfId="0" applyFont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0" fillId="0" borderId="20" xfId="2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10" fillId="0" borderId="8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7" fillId="0" borderId="5" xfId="2" applyFont="1" applyBorder="1" applyAlignment="1">
      <alignment horizontal="left" vertical="top" wrapText="1"/>
    </xf>
    <xf numFmtId="0" fontId="7" fillId="0" borderId="21" xfId="3" applyFont="1" applyBorder="1" applyAlignment="1">
      <alignment horizontal="left" vertical="top" wrapText="1"/>
    </xf>
    <xf numFmtId="2" fontId="7" fillId="0" borderId="1" xfId="3" applyNumberFormat="1" applyFont="1" applyBorder="1" applyAlignment="1">
      <alignment horizontal="left" vertical="top" wrapText="1"/>
    </xf>
    <xf numFmtId="0" fontId="7" fillId="0" borderId="7" xfId="3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left" vertical="top" wrapText="1"/>
    </xf>
    <xf numFmtId="2" fontId="7" fillId="0" borderId="17" xfId="3" applyNumberFormat="1" applyFont="1" applyBorder="1" applyAlignment="1">
      <alignment horizontal="left" vertical="top" wrapText="1"/>
    </xf>
    <xf numFmtId="0" fontId="7" fillId="0" borderId="18" xfId="2" applyFont="1" applyBorder="1" applyAlignment="1">
      <alignment horizontal="left" vertical="top" wrapText="1"/>
    </xf>
    <xf numFmtId="0" fontId="7" fillId="0" borderId="19" xfId="3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/>
    </xf>
    <xf numFmtId="1" fontId="7" fillId="0" borderId="1" xfId="2" applyNumberFormat="1" applyFont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left" vertical="top" wrapText="1"/>
    </xf>
    <xf numFmtId="0" fontId="7" fillId="0" borderId="18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/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3" fillId="0" borderId="2" xfId="2" applyFont="1" applyBorder="1"/>
    <xf numFmtId="0" fontId="13" fillId="0" borderId="2" xfId="2" applyFont="1" applyBorder="1" applyAlignment="1">
      <alignment horizontal="center"/>
    </xf>
    <xf numFmtId="2" fontId="13" fillId="0" borderId="2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10" fillId="0" borderId="18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1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2" fontId="7" fillId="0" borderId="2" xfId="1" applyNumberFormat="1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/>
    </xf>
    <xf numFmtId="2" fontId="7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left"/>
    </xf>
    <xf numFmtId="2" fontId="7" fillId="0" borderId="2" xfId="0" applyNumberFormat="1" applyFont="1" applyBorder="1" applyAlignment="1">
      <alignment vertical="top" wrapText="1"/>
    </xf>
    <xf numFmtId="0" fontId="10" fillId="0" borderId="2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7" fillId="0" borderId="2" xfId="7" applyFont="1" applyBorder="1" applyAlignment="1">
      <alignment horizontal="left" vertical="top" wrapText="1"/>
    </xf>
    <xf numFmtId="0" fontId="7" fillId="0" borderId="2" xfId="7" applyFont="1" applyBorder="1" applyAlignment="1">
      <alignment wrapText="1"/>
    </xf>
    <xf numFmtId="2" fontId="7" fillId="0" borderId="2" xfId="7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164" fontId="7" fillId="0" borderId="2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right" vertical="top"/>
    </xf>
    <xf numFmtId="0" fontId="7" fillId="0" borderId="2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2" fontId="7" fillId="0" borderId="2" xfId="0" applyNumberFormat="1" applyFont="1" applyFill="1" applyBorder="1" applyAlignment="1">
      <alignment vertical="top" wrapText="1"/>
    </xf>
    <xf numFmtId="0" fontId="10" fillId="0" borderId="3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2" fontId="18" fillId="0" borderId="2" xfId="0" applyNumberFormat="1" applyFont="1" applyBorder="1" applyAlignment="1">
      <alignment horizontal="left" vertical="top" wrapText="1"/>
    </xf>
    <xf numFmtId="0" fontId="18" fillId="0" borderId="2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2" fontId="17" fillId="0" borderId="2" xfId="0" applyNumberFormat="1" applyFont="1" applyBorder="1"/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left" wrapText="1"/>
    </xf>
    <xf numFmtId="2" fontId="15" fillId="0" borderId="2" xfId="0" applyNumberFormat="1" applyFont="1" applyBorder="1" applyAlignment="1">
      <alignment horizontal="left" wrapText="1"/>
    </xf>
    <xf numFmtId="17" fontId="15" fillId="0" borderId="2" xfId="0" applyNumberFormat="1" applyFont="1" applyBorder="1" applyAlignment="1">
      <alignment horizontal="left" wrapText="1"/>
    </xf>
    <xf numFmtId="2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8" xfId="3" applyFont="1" applyBorder="1" applyAlignment="1">
      <alignment horizontal="left" vertical="top" wrapText="1"/>
    </xf>
    <xf numFmtId="0" fontId="7" fillId="0" borderId="22" xfId="3" applyFont="1" applyBorder="1" applyAlignment="1">
      <alignment horizontal="left" vertical="top" wrapText="1"/>
    </xf>
    <xf numFmtId="0" fontId="7" fillId="0" borderId="15" xfId="3" applyFont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1" fontId="7" fillId="0" borderId="18" xfId="2" applyNumberFormat="1" applyFont="1" applyBorder="1" applyAlignment="1">
      <alignment horizontal="left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22" xfId="2" applyNumberFormat="1" applyFont="1" applyBorder="1" applyAlignment="1">
      <alignment horizontal="left" vertical="center" wrapText="1"/>
    </xf>
    <xf numFmtId="1" fontId="7" fillId="0" borderId="18" xfId="2" applyNumberFormat="1" applyFont="1" applyBorder="1" applyAlignment="1">
      <alignment horizontal="center" vertical="center" wrapText="1"/>
    </xf>
    <xf numFmtId="1" fontId="7" fillId="0" borderId="22" xfId="2" applyNumberFormat="1" applyFont="1" applyBorder="1" applyAlignment="1">
      <alignment horizontal="center" vertical="center" wrapText="1"/>
    </xf>
    <xf numFmtId="1" fontId="7" fillId="0" borderId="17" xfId="2" applyNumberFormat="1" applyFont="1" applyBorder="1" applyAlignment="1">
      <alignment horizontal="center" vertical="center" wrapText="1"/>
    </xf>
    <xf numFmtId="1" fontId="7" fillId="0" borderId="21" xfId="2" applyNumberFormat="1" applyFont="1" applyBorder="1" applyAlignment="1">
      <alignment horizontal="center" vertical="center" wrapText="1"/>
    </xf>
    <xf numFmtId="0" fontId="7" fillId="0" borderId="18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22" xfId="2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7" fillId="0" borderId="2" xfId="0" applyFont="1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22" xfId="0" applyBorder="1" applyAlignment="1">
      <alignment vertical="top"/>
    </xf>
    <xf numFmtId="0" fontId="3" fillId="0" borderId="22" xfId="0" applyFont="1" applyBorder="1" applyAlignment="1">
      <alignment horizontal="left" vertical="top"/>
    </xf>
    <xf numFmtId="0" fontId="17" fillId="0" borderId="18" xfId="0" applyFont="1" applyBorder="1" applyAlignment="1">
      <alignment horizontal="right" vertical="top"/>
    </xf>
    <xf numFmtId="0" fontId="17" fillId="0" borderId="22" xfId="0" applyFont="1" applyBorder="1" applyAlignment="1">
      <alignment horizontal="right" vertical="top"/>
    </xf>
    <xf numFmtId="2" fontId="13" fillId="2" borderId="2" xfId="0" applyNumberFormat="1" applyFont="1" applyFill="1" applyBorder="1" applyAlignment="1">
      <alignment horizontal="center" vertical="center"/>
    </xf>
    <xf numFmtId="2" fontId="13" fillId="2" borderId="18" xfId="0" applyNumberFormat="1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8">
    <cellStyle name="Komats" xfId="1" builtinId="3"/>
    <cellStyle name="Normal 2" xfId="2" xr:uid="{00000000-0005-0000-0000-000001000000}"/>
    <cellStyle name="Normal 3" xfId="3" xr:uid="{00000000-0005-0000-0000-000002000000}"/>
    <cellStyle name="Parastais 2" xfId="6" xr:uid="{00000000-0005-0000-0000-000003000000}"/>
    <cellStyle name="Parasts" xfId="0" builtinId="0"/>
    <cellStyle name="Parasts 2" xfId="4" xr:uid="{00000000-0005-0000-0000-000005000000}"/>
    <cellStyle name="Parasts 3" xfId="5" xr:uid="{00000000-0005-0000-0000-000006000000}"/>
    <cellStyle name="Parasts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WhiteSpace="0" topLeftCell="A25" zoomScaleNormal="100" zoomScalePageLayoutView="115" workbookViewId="0">
      <selection activeCell="B45" sqref="B45:G45"/>
    </sheetView>
  </sheetViews>
  <sheetFormatPr defaultColWidth="9.140625" defaultRowHeight="12.75" x14ac:dyDescent="0.2"/>
  <cols>
    <col min="1" max="1" width="4.42578125" style="5" customWidth="1"/>
    <col min="2" max="2" width="25.5703125" style="5" customWidth="1"/>
    <col min="3" max="3" width="6.85546875" style="5" customWidth="1"/>
    <col min="4" max="4" width="8.85546875" style="5" customWidth="1"/>
    <col min="5" max="5" width="6" style="5" customWidth="1"/>
    <col min="6" max="6" width="13.28515625" style="5" customWidth="1"/>
    <col min="7" max="7" width="16.85546875" style="5" customWidth="1"/>
    <col min="8" max="8" width="17.140625" style="5" customWidth="1"/>
    <col min="9" max="9" width="16.140625" style="5" hidden="1" customWidth="1"/>
    <col min="10" max="16384" width="9.140625" style="5"/>
  </cols>
  <sheetData>
    <row r="1" spans="1:10" ht="20.25" customHeight="1" x14ac:dyDescent="0.3">
      <c r="A1" s="159" t="s">
        <v>366</v>
      </c>
      <c r="B1" s="159"/>
      <c r="C1" s="159"/>
      <c r="D1" s="159"/>
      <c r="E1" s="159"/>
      <c r="F1" s="159"/>
      <c r="G1" s="159"/>
      <c r="H1" s="159"/>
      <c r="I1" s="159"/>
    </row>
    <row r="2" spans="1:10" ht="27.75" customHeight="1" thickBot="1" x14ac:dyDescent="0.25">
      <c r="A2" s="153" t="s">
        <v>385</v>
      </c>
      <c r="B2" s="154"/>
      <c r="C2" s="154"/>
      <c r="D2" s="154"/>
      <c r="E2" s="154"/>
      <c r="F2" s="154"/>
      <c r="G2" s="154"/>
      <c r="H2" s="154"/>
      <c r="I2" s="154"/>
    </row>
    <row r="3" spans="1:10" ht="52.5" customHeight="1" thickTop="1" thickBot="1" x14ac:dyDescent="0.25">
      <c r="A3" s="72" t="s">
        <v>295</v>
      </c>
      <c r="B3" s="70" t="s">
        <v>0</v>
      </c>
      <c r="C3" s="33" t="s">
        <v>3</v>
      </c>
      <c r="D3" s="34" t="s">
        <v>4</v>
      </c>
      <c r="E3" s="74" t="s">
        <v>1</v>
      </c>
      <c r="F3" s="75" t="s">
        <v>2</v>
      </c>
      <c r="G3" s="71" t="s">
        <v>369</v>
      </c>
      <c r="H3" s="64" t="s">
        <v>370</v>
      </c>
      <c r="I3" s="133"/>
      <c r="J3" s="4"/>
    </row>
    <row r="4" spans="1:10" ht="14.25" thickTop="1" thickBot="1" x14ac:dyDescent="0.25">
      <c r="A4" s="7">
        <v>1</v>
      </c>
      <c r="B4" s="8">
        <v>2</v>
      </c>
      <c r="C4" s="9">
        <v>3</v>
      </c>
      <c r="D4" s="10">
        <v>4</v>
      </c>
      <c r="E4" s="10">
        <v>5</v>
      </c>
      <c r="F4" s="11">
        <v>6</v>
      </c>
      <c r="G4" s="9">
        <v>7</v>
      </c>
      <c r="H4" s="10">
        <v>8</v>
      </c>
      <c r="I4" s="134"/>
      <c r="J4" s="4"/>
    </row>
    <row r="5" spans="1:10" ht="18" customHeight="1" thickTop="1" x14ac:dyDescent="0.2">
      <c r="A5" s="76">
        <v>1</v>
      </c>
      <c r="B5" s="23" t="s">
        <v>220</v>
      </c>
      <c r="C5" s="24">
        <v>0</v>
      </c>
      <c r="D5" s="25">
        <v>1.57</v>
      </c>
      <c r="E5" s="26">
        <v>1.57</v>
      </c>
      <c r="F5" s="27" t="s">
        <v>6</v>
      </c>
      <c r="G5" s="28" t="s">
        <v>371</v>
      </c>
      <c r="H5" s="29" t="s">
        <v>371</v>
      </c>
      <c r="I5" s="135"/>
      <c r="J5" s="4"/>
    </row>
    <row r="6" spans="1:10" x14ac:dyDescent="0.2">
      <c r="A6" s="76">
        <v>2</v>
      </c>
      <c r="B6" s="30" t="s">
        <v>221</v>
      </c>
      <c r="C6" s="24">
        <v>0</v>
      </c>
      <c r="D6" s="25">
        <v>4.24</v>
      </c>
      <c r="E6" s="31">
        <v>4.24</v>
      </c>
      <c r="F6" s="30" t="s">
        <v>7</v>
      </c>
      <c r="G6" s="28" t="s">
        <v>371</v>
      </c>
      <c r="H6" s="29" t="s">
        <v>371</v>
      </c>
      <c r="I6" s="135"/>
      <c r="J6" s="4"/>
    </row>
    <row r="7" spans="1:10" ht="15" customHeight="1" x14ac:dyDescent="0.2">
      <c r="A7" s="76">
        <v>3</v>
      </c>
      <c r="B7" s="18" t="s">
        <v>222</v>
      </c>
      <c r="C7" s="24">
        <v>0</v>
      </c>
      <c r="D7" s="25">
        <v>4.8380000000000001</v>
      </c>
      <c r="E7" s="26">
        <v>4.84</v>
      </c>
      <c r="F7" s="18" t="s">
        <v>6</v>
      </c>
      <c r="G7" s="28" t="s">
        <v>371</v>
      </c>
      <c r="H7" s="29" t="s">
        <v>371</v>
      </c>
      <c r="I7" s="135"/>
      <c r="J7" s="4"/>
    </row>
    <row r="8" spans="1:10" ht="15.75" customHeight="1" x14ac:dyDescent="0.2">
      <c r="A8" s="76">
        <v>4</v>
      </c>
      <c r="B8" s="77" t="s">
        <v>302</v>
      </c>
      <c r="C8" s="78">
        <v>0</v>
      </c>
      <c r="D8" s="26">
        <v>3.54</v>
      </c>
      <c r="E8" s="26">
        <v>3.54</v>
      </c>
      <c r="F8" s="27" t="s">
        <v>6</v>
      </c>
      <c r="G8" s="28" t="s">
        <v>371</v>
      </c>
      <c r="H8" s="29" t="s">
        <v>371</v>
      </c>
      <c r="I8" s="136"/>
      <c r="J8" s="4"/>
    </row>
    <row r="9" spans="1:10" x14ac:dyDescent="0.2">
      <c r="A9" s="76">
        <v>5</v>
      </c>
      <c r="B9" s="79" t="s">
        <v>303</v>
      </c>
      <c r="C9" s="78">
        <v>0</v>
      </c>
      <c r="D9" s="26">
        <v>1.28</v>
      </c>
      <c r="E9" s="26">
        <v>1.28</v>
      </c>
      <c r="F9" s="27" t="s">
        <v>6</v>
      </c>
      <c r="G9" s="28" t="s">
        <v>371</v>
      </c>
      <c r="H9" s="29" t="s">
        <v>371</v>
      </c>
      <c r="I9" s="136">
        <v>50440080056001</v>
      </c>
      <c r="J9" s="4"/>
    </row>
    <row r="10" spans="1:10" ht="15" customHeight="1" x14ac:dyDescent="0.2">
      <c r="A10" s="76">
        <v>6</v>
      </c>
      <c r="B10" s="18" t="s">
        <v>223</v>
      </c>
      <c r="C10" s="78">
        <v>0</v>
      </c>
      <c r="D10" s="26">
        <v>1.93</v>
      </c>
      <c r="E10" s="26">
        <v>1.93</v>
      </c>
      <c r="F10" s="27" t="s">
        <v>6</v>
      </c>
      <c r="G10" s="28" t="s">
        <v>371</v>
      </c>
      <c r="H10" s="29" t="s">
        <v>371</v>
      </c>
      <c r="I10" s="136"/>
      <c r="J10" s="4"/>
    </row>
    <row r="11" spans="1:10" x14ac:dyDescent="0.2">
      <c r="A11" s="76">
        <v>7</v>
      </c>
      <c r="B11" s="18" t="s">
        <v>224</v>
      </c>
      <c r="C11" s="78">
        <v>0</v>
      </c>
      <c r="D11" s="26">
        <v>0.61399999999999999</v>
      </c>
      <c r="E11" s="26">
        <v>0.61</v>
      </c>
      <c r="F11" s="27" t="s">
        <v>6</v>
      </c>
      <c r="G11" s="28" t="s">
        <v>371</v>
      </c>
      <c r="H11" s="29" t="s">
        <v>371</v>
      </c>
      <c r="I11" s="136"/>
      <c r="J11" s="4"/>
    </row>
    <row r="12" spans="1:10" ht="14.25" customHeight="1" x14ac:dyDescent="0.2">
      <c r="A12" s="76">
        <v>8</v>
      </c>
      <c r="B12" s="18" t="s">
        <v>225</v>
      </c>
      <c r="C12" s="78">
        <v>0</v>
      </c>
      <c r="D12" s="26">
        <v>4.75</v>
      </c>
      <c r="E12" s="26">
        <v>4.75</v>
      </c>
      <c r="F12" s="27" t="s">
        <v>5</v>
      </c>
      <c r="G12" s="28" t="s">
        <v>371</v>
      </c>
      <c r="H12" s="29" t="s">
        <v>371</v>
      </c>
      <c r="I12" s="136">
        <v>50440090137001</v>
      </c>
      <c r="J12" s="4"/>
    </row>
    <row r="13" spans="1:10" x14ac:dyDescent="0.2">
      <c r="A13" s="76">
        <v>9</v>
      </c>
      <c r="B13" s="18" t="s">
        <v>226</v>
      </c>
      <c r="C13" s="78">
        <v>0</v>
      </c>
      <c r="D13" s="26">
        <v>5.39</v>
      </c>
      <c r="E13" s="26">
        <v>5.39</v>
      </c>
      <c r="F13" s="27" t="s">
        <v>6</v>
      </c>
      <c r="G13" s="28" t="s">
        <v>371</v>
      </c>
      <c r="H13" s="29" t="s">
        <v>371</v>
      </c>
      <c r="I13" s="136">
        <v>50440110081001</v>
      </c>
      <c r="J13" s="4"/>
    </row>
    <row r="14" spans="1:10" x14ac:dyDescent="0.2">
      <c r="A14" s="76">
        <v>10</v>
      </c>
      <c r="B14" s="18" t="s">
        <v>227</v>
      </c>
      <c r="C14" s="78">
        <v>0</v>
      </c>
      <c r="D14" s="26">
        <v>4.16</v>
      </c>
      <c r="E14" s="26">
        <v>4.16</v>
      </c>
      <c r="F14" s="27" t="s">
        <v>6</v>
      </c>
      <c r="G14" s="28" t="s">
        <v>371</v>
      </c>
      <c r="H14" s="29" t="s">
        <v>371</v>
      </c>
      <c r="I14" s="136">
        <v>50440050052001</v>
      </c>
      <c r="J14" s="4"/>
    </row>
    <row r="15" spans="1:10" x14ac:dyDescent="0.2">
      <c r="A15" s="80">
        <v>11</v>
      </c>
      <c r="B15" s="18" t="s">
        <v>228</v>
      </c>
      <c r="C15" s="78">
        <v>0</v>
      </c>
      <c r="D15" s="26">
        <v>2.91</v>
      </c>
      <c r="E15" s="26">
        <v>2.91</v>
      </c>
      <c r="F15" s="27" t="s">
        <v>5</v>
      </c>
      <c r="G15" s="28" t="s">
        <v>371</v>
      </c>
      <c r="H15" s="29" t="s">
        <v>371</v>
      </c>
      <c r="I15" s="136">
        <v>50440070211001</v>
      </c>
      <c r="J15" s="4"/>
    </row>
    <row r="16" spans="1:10" x14ac:dyDescent="0.2">
      <c r="A16" s="80">
        <v>12</v>
      </c>
      <c r="B16" s="18" t="s">
        <v>229</v>
      </c>
      <c r="C16" s="78">
        <v>0</v>
      </c>
      <c r="D16" s="26">
        <v>2.2799999999999998</v>
      </c>
      <c r="E16" s="26">
        <v>2.2799999999999998</v>
      </c>
      <c r="F16" s="27" t="s">
        <v>5</v>
      </c>
      <c r="G16" s="28" t="s">
        <v>371</v>
      </c>
      <c r="H16" s="29" t="s">
        <v>371</v>
      </c>
      <c r="I16" s="136">
        <v>50440020216001</v>
      </c>
      <c r="J16" s="4"/>
    </row>
    <row r="17" spans="1:10" x14ac:dyDescent="0.2">
      <c r="A17" s="80">
        <v>13</v>
      </c>
      <c r="B17" s="18" t="s">
        <v>230</v>
      </c>
      <c r="C17" s="78">
        <v>0</v>
      </c>
      <c r="D17" s="26">
        <v>2</v>
      </c>
      <c r="E17" s="26">
        <v>2</v>
      </c>
      <c r="F17" s="27" t="s">
        <v>6</v>
      </c>
      <c r="G17" s="28" t="s">
        <v>371</v>
      </c>
      <c r="H17" s="29" t="s">
        <v>371</v>
      </c>
      <c r="I17" s="136"/>
      <c r="J17" s="4"/>
    </row>
    <row r="18" spans="1:10" x14ac:dyDescent="0.2">
      <c r="A18" s="80"/>
      <c r="B18" s="18"/>
      <c r="C18" s="78">
        <v>2</v>
      </c>
      <c r="D18" s="26">
        <v>4.3499999999999996</v>
      </c>
      <c r="E18" s="26">
        <v>2.35</v>
      </c>
      <c r="F18" s="27" t="s">
        <v>5</v>
      </c>
      <c r="G18" s="81" t="s">
        <v>372</v>
      </c>
      <c r="H18" s="83" t="s">
        <v>372</v>
      </c>
      <c r="I18" s="37">
        <v>50440030031006</v>
      </c>
    </row>
    <row r="19" spans="1:10" x14ac:dyDescent="0.2">
      <c r="A19" s="80">
        <v>14</v>
      </c>
      <c r="B19" s="18" t="s">
        <v>231</v>
      </c>
      <c r="C19" s="78">
        <v>0</v>
      </c>
      <c r="D19" s="26">
        <v>6.57</v>
      </c>
      <c r="E19" s="26">
        <v>6.57</v>
      </c>
      <c r="F19" s="27" t="s">
        <v>6</v>
      </c>
      <c r="G19" s="28" t="s">
        <v>371</v>
      </c>
      <c r="H19" s="29" t="s">
        <v>371</v>
      </c>
      <c r="I19" s="37">
        <v>50440020218001</v>
      </c>
    </row>
    <row r="20" spans="1:10" x14ac:dyDescent="0.2">
      <c r="A20" s="80">
        <v>15</v>
      </c>
      <c r="B20" s="18" t="s">
        <v>232</v>
      </c>
      <c r="C20" s="82">
        <v>0</v>
      </c>
      <c r="D20" s="31">
        <v>4.75</v>
      </c>
      <c r="E20" s="31">
        <v>4.75</v>
      </c>
      <c r="F20" s="27" t="s">
        <v>6</v>
      </c>
      <c r="G20" s="28" t="s">
        <v>371</v>
      </c>
      <c r="H20" s="29" t="s">
        <v>371</v>
      </c>
      <c r="I20" s="37"/>
    </row>
    <row r="21" spans="1:10" x14ac:dyDescent="0.2">
      <c r="A21" s="80">
        <v>16</v>
      </c>
      <c r="B21" s="155" t="s">
        <v>233</v>
      </c>
      <c r="C21" s="82">
        <v>0</v>
      </c>
      <c r="D21" s="31">
        <v>0.57799999999999996</v>
      </c>
      <c r="E21" s="31">
        <v>0.57999999999999996</v>
      </c>
      <c r="F21" s="18" t="s">
        <v>6</v>
      </c>
      <c r="G21" s="81" t="s">
        <v>372</v>
      </c>
      <c r="H21" s="83" t="s">
        <v>372</v>
      </c>
      <c r="I21" s="37"/>
    </row>
    <row r="22" spans="1:10" ht="15" customHeight="1" x14ac:dyDescent="0.2">
      <c r="A22" s="29"/>
      <c r="B22" s="156"/>
      <c r="C22" s="26">
        <v>0.57799999999999996</v>
      </c>
      <c r="D22" s="26">
        <v>2.298</v>
      </c>
      <c r="E22" s="26">
        <v>1.72</v>
      </c>
      <c r="F22" s="18" t="s">
        <v>5</v>
      </c>
      <c r="G22" s="81" t="s">
        <v>372</v>
      </c>
      <c r="H22" s="83" t="s">
        <v>372</v>
      </c>
      <c r="I22" s="37">
        <v>50440020276001</v>
      </c>
    </row>
    <row r="23" spans="1:10" ht="18.75" customHeight="1" x14ac:dyDescent="0.2">
      <c r="A23" s="29">
        <v>17</v>
      </c>
      <c r="B23" s="18" t="s">
        <v>234</v>
      </c>
      <c r="C23" s="26">
        <v>0</v>
      </c>
      <c r="D23" s="26">
        <v>1.1100000000000001</v>
      </c>
      <c r="E23" s="26">
        <v>1.1100000000000001</v>
      </c>
      <c r="F23" s="27" t="s">
        <v>6</v>
      </c>
      <c r="G23" s="81" t="s">
        <v>372</v>
      </c>
      <c r="H23" s="83" t="s">
        <v>372</v>
      </c>
      <c r="I23" s="37">
        <v>50440060110001</v>
      </c>
    </row>
    <row r="24" spans="1:10" ht="16.5" customHeight="1" x14ac:dyDescent="0.2">
      <c r="A24" s="167">
        <v>18</v>
      </c>
      <c r="B24" s="155" t="s">
        <v>235</v>
      </c>
      <c r="C24" s="26">
        <v>0</v>
      </c>
      <c r="D24" s="26">
        <v>1.3</v>
      </c>
      <c r="E24" s="26">
        <v>1.3</v>
      </c>
      <c r="F24" s="27" t="s">
        <v>6</v>
      </c>
      <c r="G24" s="81" t="s">
        <v>372</v>
      </c>
      <c r="H24" s="83" t="s">
        <v>372</v>
      </c>
      <c r="I24" s="160" t="s">
        <v>236</v>
      </c>
    </row>
    <row r="25" spans="1:10" x14ac:dyDescent="0.2">
      <c r="A25" s="168"/>
      <c r="B25" s="157"/>
      <c r="C25" s="26">
        <v>1.3</v>
      </c>
      <c r="D25" s="26">
        <v>2.2000000000000002</v>
      </c>
      <c r="E25" s="26">
        <v>0.9</v>
      </c>
      <c r="F25" s="27" t="s">
        <v>5</v>
      </c>
      <c r="G25" s="81" t="s">
        <v>372</v>
      </c>
      <c r="H25" s="83" t="s">
        <v>372</v>
      </c>
      <c r="I25" s="161"/>
    </row>
    <row r="26" spans="1:10" x14ac:dyDescent="0.2">
      <c r="A26" s="169"/>
      <c r="B26" s="156"/>
      <c r="C26" s="26">
        <v>2.2000000000000002</v>
      </c>
      <c r="D26" s="26">
        <v>3.21</v>
      </c>
      <c r="E26" s="26">
        <v>1.01</v>
      </c>
      <c r="F26" s="27" t="s">
        <v>6</v>
      </c>
      <c r="G26" s="81" t="s">
        <v>372</v>
      </c>
      <c r="H26" s="83" t="s">
        <v>372</v>
      </c>
      <c r="I26" s="162"/>
    </row>
    <row r="27" spans="1:10" ht="13.5" customHeight="1" x14ac:dyDescent="0.2">
      <c r="A27" s="29">
        <v>19</v>
      </c>
      <c r="B27" s="18" t="s">
        <v>237</v>
      </c>
      <c r="C27" s="26">
        <v>0</v>
      </c>
      <c r="D27" s="26">
        <v>1.1000000000000001</v>
      </c>
      <c r="E27" s="26">
        <v>1.1000000000000001</v>
      </c>
      <c r="F27" s="27" t="s">
        <v>6</v>
      </c>
      <c r="G27" s="81" t="s">
        <v>372</v>
      </c>
      <c r="H27" s="83" t="s">
        <v>372</v>
      </c>
      <c r="I27" s="37">
        <v>50440130109001</v>
      </c>
    </row>
    <row r="28" spans="1:10" ht="17.25" customHeight="1" x14ac:dyDescent="0.2">
      <c r="A28" s="29">
        <v>20</v>
      </c>
      <c r="B28" s="155" t="s">
        <v>238</v>
      </c>
      <c r="C28" s="26">
        <v>0</v>
      </c>
      <c r="D28" s="26">
        <v>1.1000000000000001</v>
      </c>
      <c r="E28" s="26">
        <v>1.1000000000000001</v>
      </c>
      <c r="F28" s="27" t="s">
        <v>6</v>
      </c>
      <c r="G28" s="81" t="s">
        <v>372</v>
      </c>
      <c r="H28" s="83" t="s">
        <v>372</v>
      </c>
      <c r="I28" s="37">
        <v>50440120210004</v>
      </c>
    </row>
    <row r="29" spans="1:10" x14ac:dyDescent="0.2">
      <c r="A29" s="29"/>
      <c r="B29" s="156"/>
      <c r="C29" s="26">
        <v>1.1000000000000001</v>
      </c>
      <c r="D29" s="26">
        <v>1.92</v>
      </c>
      <c r="E29" s="26">
        <v>0.82</v>
      </c>
      <c r="F29" s="27" t="s">
        <v>5</v>
      </c>
      <c r="G29" s="81" t="s">
        <v>372</v>
      </c>
      <c r="H29" s="83" t="s">
        <v>372</v>
      </c>
      <c r="I29" s="37">
        <v>50440120243001</v>
      </c>
    </row>
    <row r="30" spans="1:10" ht="16.5" customHeight="1" x14ac:dyDescent="0.2">
      <c r="A30" s="29">
        <v>21</v>
      </c>
      <c r="B30" s="18" t="s">
        <v>239</v>
      </c>
      <c r="C30" s="26">
        <v>0</v>
      </c>
      <c r="D30" s="26">
        <v>0.58399999999999996</v>
      </c>
      <c r="E30" s="26">
        <v>0.57999999999999996</v>
      </c>
      <c r="F30" s="18" t="s">
        <v>6</v>
      </c>
      <c r="G30" s="29" t="s">
        <v>371</v>
      </c>
      <c r="H30" s="29" t="s">
        <v>371</v>
      </c>
      <c r="I30" s="37">
        <v>50440120096006</v>
      </c>
    </row>
    <row r="31" spans="1:10" x14ac:dyDescent="0.2">
      <c r="A31" s="29">
        <v>22</v>
      </c>
      <c r="B31" s="18" t="s">
        <v>240</v>
      </c>
      <c r="C31" s="26">
        <v>0</v>
      </c>
      <c r="D31" s="26">
        <v>1.18</v>
      </c>
      <c r="E31" s="26">
        <v>1.18</v>
      </c>
      <c r="F31" s="27" t="s">
        <v>6</v>
      </c>
      <c r="G31" s="81" t="s">
        <v>372</v>
      </c>
      <c r="H31" s="83" t="s">
        <v>372</v>
      </c>
      <c r="I31" s="14"/>
    </row>
    <row r="32" spans="1:10" ht="15.75" customHeight="1" x14ac:dyDescent="0.2">
      <c r="A32" s="167">
        <v>23</v>
      </c>
      <c r="B32" s="155" t="s">
        <v>241</v>
      </c>
      <c r="C32" s="26">
        <v>0</v>
      </c>
      <c r="D32" s="26">
        <v>0.4</v>
      </c>
      <c r="E32" s="26">
        <v>0.4</v>
      </c>
      <c r="F32" s="27" t="s">
        <v>6</v>
      </c>
      <c r="G32" s="81" t="s">
        <v>372</v>
      </c>
      <c r="H32" s="83" t="s">
        <v>372</v>
      </c>
      <c r="I32" s="14">
        <v>50440070224001</v>
      </c>
    </row>
    <row r="33" spans="1:9" x14ac:dyDescent="0.2">
      <c r="A33" s="169"/>
      <c r="B33" s="157"/>
      <c r="C33" s="26">
        <v>0.4</v>
      </c>
      <c r="D33" s="26">
        <v>0.98</v>
      </c>
      <c r="E33" s="26">
        <v>0.57999999999999996</v>
      </c>
      <c r="F33" s="27" t="s">
        <v>5</v>
      </c>
      <c r="G33" s="81" t="s">
        <v>372</v>
      </c>
      <c r="H33" s="83" t="s">
        <v>372</v>
      </c>
      <c r="I33" s="14"/>
    </row>
    <row r="34" spans="1:9" x14ac:dyDescent="0.2">
      <c r="A34" s="29"/>
      <c r="B34" s="156"/>
      <c r="C34" s="26">
        <v>0.98</v>
      </c>
      <c r="D34" s="26">
        <v>2.2080000000000002</v>
      </c>
      <c r="E34" s="26">
        <v>1.23</v>
      </c>
      <c r="F34" s="27" t="s">
        <v>6</v>
      </c>
      <c r="G34" s="81" t="s">
        <v>372</v>
      </c>
      <c r="H34" s="83" t="s">
        <v>372</v>
      </c>
      <c r="I34" s="14"/>
    </row>
    <row r="35" spans="1:9" x14ac:dyDescent="0.2">
      <c r="A35" s="29">
        <v>24</v>
      </c>
      <c r="B35" s="18" t="s">
        <v>242</v>
      </c>
      <c r="C35" s="26">
        <v>0</v>
      </c>
      <c r="D35" s="26">
        <v>3.72</v>
      </c>
      <c r="E35" s="26">
        <v>3.72</v>
      </c>
      <c r="F35" s="27" t="s">
        <v>6</v>
      </c>
      <c r="G35" s="81" t="s">
        <v>372</v>
      </c>
      <c r="H35" s="83" t="s">
        <v>372</v>
      </c>
      <c r="I35" s="14">
        <v>50440060011007</v>
      </c>
    </row>
    <row r="36" spans="1:9" x14ac:dyDescent="0.2">
      <c r="A36" s="29">
        <v>25</v>
      </c>
      <c r="B36" s="18" t="s">
        <v>243</v>
      </c>
      <c r="C36" s="26">
        <v>0</v>
      </c>
      <c r="D36" s="26">
        <v>0.57499999999999996</v>
      </c>
      <c r="E36" s="26">
        <v>0.57999999999999996</v>
      </c>
      <c r="F36" s="27" t="s">
        <v>6</v>
      </c>
      <c r="G36" s="81" t="s">
        <v>372</v>
      </c>
      <c r="H36" s="83" t="s">
        <v>372</v>
      </c>
      <c r="I36" s="14">
        <v>50440070093001</v>
      </c>
    </row>
    <row r="37" spans="1:9" x14ac:dyDescent="0.2">
      <c r="A37" s="167">
        <v>26</v>
      </c>
      <c r="B37" s="155" t="s">
        <v>244</v>
      </c>
      <c r="C37" s="82">
        <v>0</v>
      </c>
      <c r="D37" s="31">
        <v>0.5</v>
      </c>
      <c r="E37" s="31">
        <v>0.5</v>
      </c>
      <c r="F37" s="84" t="s">
        <v>6</v>
      </c>
      <c r="G37" s="81" t="s">
        <v>372</v>
      </c>
      <c r="H37" s="83" t="s">
        <v>372</v>
      </c>
      <c r="I37" s="163">
        <v>50440120150006</v>
      </c>
    </row>
    <row r="38" spans="1:9" x14ac:dyDescent="0.2">
      <c r="A38" s="169"/>
      <c r="B38" s="156"/>
      <c r="C38" s="78">
        <v>0.5</v>
      </c>
      <c r="D38" s="26">
        <v>0.98</v>
      </c>
      <c r="E38" s="26">
        <v>0.48</v>
      </c>
      <c r="F38" s="84" t="s">
        <v>5</v>
      </c>
      <c r="G38" s="81" t="s">
        <v>372</v>
      </c>
      <c r="H38" s="83" t="s">
        <v>372</v>
      </c>
      <c r="I38" s="164"/>
    </row>
    <row r="39" spans="1:9" x14ac:dyDescent="0.2">
      <c r="A39" s="85">
        <v>27</v>
      </c>
      <c r="B39" s="18" t="s">
        <v>245</v>
      </c>
      <c r="C39" s="26">
        <v>0</v>
      </c>
      <c r="D39" s="26">
        <v>1.3</v>
      </c>
      <c r="E39" s="26">
        <v>1.3</v>
      </c>
      <c r="F39" s="32" t="s">
        <v>6</v>
      </c>
      <c r="G39" s="81" t="s">
        <v>372</v>
      </c>
      <c r="H39" s="83" t="s">
        <v>372</v>
      </c>
      <c r="I39" s="14">
        <v>50440100016008</v>
      </c>
    </row>
    <row r="40" spans="1:9" x14ac:dyDescent="0.2">
      <c r="A40" s="85"/>
      <c r="B40" s="18" t="s">
        <v>304</v>
      </c>
      <c r="C40" s="26">
        <v>1.3</v>
      </c>
      <c r="D40" s="26">
        <v>1.7</v>
      </c>
      <c r="E40" s="26">
        <v>0.4</v>
      </c>
      <c r="F40" s="18" t="s">
        <v>5</v>
      </c>
      <c r="G40" s="81" t="s">
        <v>372</v>
      </c>
      <c r="H40" s="83" t="s">
        <v>372</v>
      </c>
      <c r="I40" s="86"/>
    </row>
    <row r="41" spans="1:9" x14ac:dyDescent="0.2">
      <c r="A41" s="85">
        <v>28</v>
      </c>
      <c r="B41" s="18" t="s">
        <v>363</v>
      </c>
      <c r="C41" s="26">
        <v>0</v>
      </c>
      <c r="D41" s="26">
        <v>0.92</v>
      </c>
      <c r="E41" s="26">
        <v>0.93</v>
      </c>
      <c r="F41" s="18" t="s">
        <v>5</v>
      </c>
      <c r="G41" s="81" t="s">
        <v>372</v>
      </c>
      <c r="H41" s="83" t="s">
        <v>372</v>
      </c>
      <c r="I41" s="165">
        <v>50440080055001</v>
      </c>
    </row>
    <row r="42" spans="1:9" x14ac:dyDescent="0.2">
      <c r="A42" s="29"/>
      <c r="B42" s="18" t="s">
        <v>364</v>
      </c>
      <c r="C42" s="26">
        <v>0.92</v>
      </c>
      <c r="D42" s="26">
        <v>3.41</v>
      </c>
      <c r="E42" s="26">
        <v>2.17</v>
      </c>
      <c r="F42" s="18" t="s">
        <v>6</v>
      </c>
      <c r="G42" s="81" t="s">
        <v>372</v>
      </c>
      <c r="H42" s="83" t="s">
        <v>372</v>
      </c>
      <c r="I42" s="166"/>
    </row>
    <row r="43" spans="1:9" s="36" customFormat="1" ht="15.75" x14ac:dyDescent="0.25">
      <c r="A43" s="100"/>
      <c r="B43" s="101"/>
      <c r="C43" s="102"/>
      <c r="D43" s="102"/>
      <c r="E43" s="102"/>
      <c r="F43" s="100"/>
      <c r="G43" s="100"/>
      <c r="H43" s="100"/>
      <c r="I43" s="3"/>
    </row>
    <row r="44" spans="1:9" s="63" customFormat="1" x14ac:dyDescent="0.2">
      <c r="A44" s="6"/>
      <c r="B44" s="12"/>
      <c r="C44" s="13"/>
      <c r="D44" s="13"/>
      <c r="E44" s="13"/>
      <c r="F44" s="6"/>
      <c r="G44" s="6"/>
      <c r="H44" s="6"/>
      <c r="I44" s="3"/>
    </row>
    <row r="45" spans="1:9" s="40" customFormat="1" ht="25.9" customHeight="1" x14ac:dyDescent="0.2">
      <c r="A45" s="15"/>
      <c r="B45" s="39" t="s">
        <v>400</v>
      </c>
      <c r="C45" s="39"/>
      <c r="D45" s="39"/>
      <c r="E45" s="39"/>
      <c r="F45" s="39"/>
      <c r="G45" s="39" t="s">
        <v>401</v>
      </c>
      <c r="H45" s="39"/>
      <c r="I45" s="39"/>
    </row>
    <row r="46" spans="1:9" s="44" customFormat="1" ht="25.9" customHeight="1" x14ac:dyDescent="0.2">
      <c r="A46" s="15"/>
      <c r="B46" s="43"/>
      <c r="C46" s="43"/>
      <c r="D46" s="43"/>
      <c r="E46" s="43"/>
      <c r="F46" s="43"/>
      <c r="G46" s="43"/>
      <c r="H46" s="43"/>
      <c r="I46" s="43"/>
    </row>
    <row r="47" spans="1:9" ht="15" x14ac:dyDescent="0.25">
      <c r="A47" s="15"/>
      <c r="B47" s="16"/>
      <c r="C47" s="16"/>
      <c r="D47" s="16"/>
      <c r="E47" s="2"/>
      <c r="F47" s="2"/>
      <c r="G47" s="2"/>
      <c r="H47" s="2"/>
      <c r="I47" s="17"/>
    </row>
    <row r="48" spans="1:9" ht="15.75" x14ac:dyDescent="0.25">
      <c r="A48" s="4"/>
      <c r="B48" s="47"/>
      <c r="C48" s="46"/>
      <c r="D48" s="46"/>
      <c r="E48" s="46"/>
      <c r="F48" s="46"/>
      <c r="G48" s="46"/>
      <c r="H48" s="46"/>
    </row>
    <row r="49" spans="1:9" s="22" customFormat="1" ht="15.75" x14ac:dyDescent="0.25">
      <c r="A49" s="4"/>
      <c r="B49" s="47"/>
      <c r="C49" s="46"/>
      <c r="D49" s="46"/>
      <c r="E49" s="46"/>
      <c r="F49" s="46"/>
      <c r="G49" s="46"/>
      <c r="H49" s="46"/>
    </row>
    <row r="50" spans="1:9" ht="15.75" x14ac:dyDescent="0.25">
      <c r="A50" s="4"/>
      <c r="B50" s="48"/>
      <c r="C50" s="151"/>
      <c r="D50" s="151"/>
      <c r="E50" s="151"/>
      <c r="F50" s="151"/>
      <c r="G50" s="151"/>
      <c r="H50" s="65"/>
    </row>
    <row r="51" spans="1:9" ht="15.75" x14ac:dyDescent="0.25">
      <c r="A51" s="4"/>
      <c r="B51" s="48"/>
      <c r="C51" s="4"/>
      <c r="D51" s="49"/>
      <c r="E51" s="49"/>
      <c r="F51" s="49"/>
      <c r="G51" s="49"/>
      <c r="H51" s="50"/>
    </row>
    <row r="52" spans="1:9" ht="15.75" x14ac:dyDescent="0.25">
      <c r="A52" s="4"/>
      <c r="B52" s="51"/>
      <c r="C52" s="52"/>
      <c r="D52" s="52"/>
      <c r="E52" s="52"/>
      <c r="F52" s="52"/>
      <c r="G52" s="52"/>
      <c r="H52" s="53"/>
    </row>
    <row r="53" spans="1:9" ht="15.75" x14ac:dyDescent="0.25">
      <c r="A53" s="4"/>
      <c r="B53" s="51"/>
      <c r="C53" s="52"/>
      <c r="D53" s="52"/>
      <c r="E53" s="52"/>
      <c r="F53" s="52"/>
      <c r="G53" s="52"/>
      <c r="H53" s="54"/>
    </row>
    <row r="54" spans="1:9" ht="15.75" x14ac:dyDescent="0.25">
      <c r="A54" s="4"/>
      <c r="B54" s="51"/>
      <c r="C54" s="52"/>
      <c r="D54" s="52"/>
      <c r="E54" s="52"/>
      <c r="F54" s="52"/>
      <c r="G54" s="52"/>
      <c r="H54" s="53"/>
    </row>
    <row r="55" spans="1:9" ht="15.75" x14ac:dyDescent="0.25">
      <c r="A55" s="4"/>
      <c r="B55" s="51"/>
      <c r="C55" s="52"/>
      <c r="D55" s="52"/>
      <c r="E55" s="52"/>
      <c r="F55" s="52"/>
      <c r="G55" s="52"/>
      <c r="H55" s="53"/>
    </row>
    <row r="56" spans="1:9" ht="15.75" x14ac:dyDescent="0.25">
      <c r="A56" s="4"/>
      <c r="B56" s="51"/>
      <c r="C56" s="52"/>
      <c r="D56" s="52"/>
      <c r="E56" s="52"/>
      <c r="F56" s="52"/>
      <c r="G56" s="52"/>
      <c r="H56" s="53"/>
    </row>
    <row r="57" spans="1:9" ht="15.75" x14ac:dyDescent="0.25">
      <c r="A57" s="4"/>
      <c r="B57" s="51"/>
      <c r="C57" s="52"/>
      <c r="D57" s="52"/>
      <c r="E57" s="52"/>
      <c r="F57" s="52"/>
      <c r="G57" s="52"/>
      <c r="H57" s="53"/>
    </row>
    <row r="58" spans="1:9" ht="15.75" x14ac:dyDescent="0.25">
      <c r="A58" s="4"/>
      <c r="B58" s="51"/>
      <c r="C58" s="52"/>
      <c r="D58" s="52"/>
      <c r="E58" s="52"/>
      <c r="F58" s="52"/>
      <c r="G58" s="52"/>
      <c r="H58" s="54"/>
    </row>
    <row r="59" spans="1:9" ht="15.75" x14ac:dyDescent="0.25">
      <c r="A59" s="4"/>
      <c r="B59" s="51"/>
      <c r="C59" s="52"/>
      <c r="D59" s="52"/>
      <c r="E59" s="52"/>
      <c r="F59" s="52"/>
      <c r="G59" s="52"/>
      <c r="H59" s="53"/>
    </row>
    <row r="60" spans="1:9" ht="15.75" x14ac:dyDescent="0.25">
      <c r="A60" s="4"/>
      <c r="B60" s="51"/>
      <c r="C60" s="52"/>
      <c r="D60" s="52"/>
      <c r="E60" s="52"/>
      <c r="F60" s="52"/>
      <c r="G60" s="52"/>
      <c r="H60" s="53"/>
      <c r="I60" s="35"/>
    </row>
    <row r="61" spans="1:9" ht="15.75" x14ac:dyDescent="0.25">
      <c r="A61" s="4"/>
      <c r="B61" s="51"/>
      <c r="C61" s="52"/>
      <c r="D61" s="52"/>
      <c r="E61" s="52"/>
      <c r="F61" s="52"/>
      <c r="G61" s="52"/>
      <c r="H61" s="53"/>
      <c r="I61" s="35"/>
    </row>
    <row r="62" spans="1:9" ht="15.75" x14ac:dyDescent="0.25">
      <c r="A62" s="4"/>
      <c r="B62" s="51"/>
      <c r="C62" s="52"/>
      <c r="D62" s="52"/>
      <c r="E62" s="52"/>
      <c r="F62" s="52"/>
      <c r="G62" s="52"/>
      <c r="H62" s="53"/>
      <c r="I62" s="35"/>
    </row>
    <row r="63" spans="1:9" ht="15.75" x14ac:dyDescent="0.25">
      <c r="A63" s="4"/>
      <c r="B63" s="51"/>
      <c r="C63" s="52"/>
      <c r="D63" s="52"/>
      <c r="E63" s="52"/>
      <c r="F63" s="52"/>
      <c r="G63" s="52"/>
      <c r="H63" s="53"/>
      <c r="I63" s="35"/>
    </row>
    <row r="64" spans="1:9" ht="15.75" x14ac:dyDescent="0.25">
      <c r="A64" s="4"/>
      <c r="B64" s="51"/>
      <c r="C64" s="52"/>
      <c r="D64" s="52"/>
      <c r="E64" s="52"/>
      <c r="F64" s="52"/>
      <c r="G64" s="52"/>
      <c r="H64" s="53"/>
      <c r="I64" s="35"/>
    </row>
    <row r="65" spans="1:9" ht="15.75" x14ac:dyDescent="0.25">
      <c r="A65" s="4"/>
      <c r="B65" s="55"/>
      <c r="C65" s="52"/>
      <c r="D65" s="52"/>
      <c r="E65" s="52"/>
      <c r="F65" s="52"/>
      <c r="G65" s="52"/>
      <c r="H65" s="56"/>
      <c r="I65" s="35"/>
    </row>
    <row r="66" spans="1:9" ht="15.75" x14ac:dyDescent="0.25">
      <c r="A66" s="4"/>
      <c r="B66" s="51"/>
      <c r="C66" s="52"/>
      <c r="D66" s="52"/>
      <c r="E66" s="52"/>
      <c r="F66" s="52"/>
      <c r="G66" s="52"/>
      <c r="H66" s="57"/>
      <c r="I66" s="35"/>
    </row>
    <row r="67" spans="1:9" ht="15.75" x14ac:dyDescent="0.25">
      <c r="A67" s="4"/>
      <c r="B67" s="55"/>
      <c r="C67" s="58"/>
      <c r="D67" s="59"/>
      <c r="E67" s="59"/>
      <c r="F67" s="59"/>
      <c r="G67" s="59"/>
      <c r="H67" s="60"/>
      <c r="I67" s="35"/>
    </row>
    <row r="68" spans="1:9" ht="15.75" x14ac:dyDescent="0.25">
      <c r="A68" s="4"/>
      <c r="B68" s="4"/>
      <c r="C68" s="61"/>
      <c r="D68" s="61"/>
      <c r="E68" s="61"/>
      <c r="F68" s="61"/>
      <c r="G68" s="62"/>
      <c r="H68" s="61"/>
      <c r="I68" s="35"/>
    </row>
    <row r="69" spans="1:9" ht="15.75" x14ac:dyDescent="0.25">
      <c r="A69" s="4"/>
      <c r="B69" s="158"/>
      <c r="C69" s="158"/>
      <c r="D69" s="158"/>
      <c r="E69" s="158"/>
      <c r="F69" s="158"/>
      <c r="G69" s="158"/>
      <c r="H69" s="158"/>
      <c r="I69" s="35"/>
    </row>
    <row r="70" spans="1:9" ht="15.75" x14ac:dyDescent="0.25">
      <c r="B70" s="21"/>
      <c r="C70" s="21"/>
      <c r="D70" s="21"/>
      <c r="E70" s="21"/>
      <c r="F70" s="21"/>
      <c r="G70" s="21"/>
      <c r="H70" s="21"/>
      <c r="I70" s="35"/>
    </row>
    <row r="71" spans="1:9" ht="15.75" x14ac:dyDescent="0.25">
      <c r="B71" s="150"/>
      <c r="C71" s="150"/>
      <c r="D71" s="150"/>
      <c r="E71" s="150"/>
      <c r="F71" s="150"/>
      <c r="G71" s="150"/>
      <c r="H71" s="150"/>
      <c r="I71" s="35"/>
    </row>
    <row r="73" spans="1:9" x14ac:dyDescent="0.2">
      <c r="B73" s="152"/>
      <c r="C73" s="152"/>
      <c r="D73" s="152"/>
      <c r="E73" s="152"/>
      <c r="F73" s="152"/>
    </row>
  </sheetData>
  <mergeCells count="17">
    <mergeCell ref="A1:I1"/>
    <mergeCell ref="I24:I26"/>
    <mergeCell ref="I37:I38"/>
    <mergeCell ref="I41:I42"/>
    <mergeCell ref="B28:B29"/>
    <mergeCell ref="B24:B26"/>
    <mergeCell ref="A24:A26"/>
    <mergeCell ref="A32:A33"/>
    <mergeCell ref="B37:B38"/>
    <mergeCell ref="A37:A38"/>
    <mergeCell ref="B71:H71"/>
    <mergeCell ref="C50:G50"/>
    <mergeCell ref="B73:F73"/>
    <mergeCell ref="A2:I2"/>
    <mergeCell ref="B21:B22"/>
    <mergeCell ref="B32:B34"/>
    <mergeCell ref="B69:H69"/>
  </mergeCells>
  <phoneticPr fontId="4" type="noConversion"/>
  <pageMargins left="0.18" right="0.17" top="0.77" bottom="1" header="0" footer="0"/>
  <pageSetup paperSize="9" orientation="portrait" r:id="rId1"/>
  <headerFooter alignWithMargins="0">
    <oddFooter>&amp;C&amp;P. lappuse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"/>
  <sheetViews>
    <sheetView topLeftCell="A10" workbookViewId="0">
      <selection activeCell="A27" sqref="A27:F27"/>
    </sheetView>
  </sheetViews>
  <sheetFormatPr defaultRowHeight="12.75" x14ac:dyDescent="0.2"/>
  <cols>
    <col min="1" max="1" width="4.7109375" customWidth="1"/>
    <col min="2" max="2" width="17.5703125" customWidth="1"/>
    <col min="7" max="7" width="13.28515625" customWidth="1"/>
    <col min="8" max="8" width="16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38.25" customHeight="1" x14ac:dyDescent="0.2">
      <c r="A2" s="153" t="s">
        <v>396</v>
      </c>
      <c r="B2" s="154"/>
      <c r="C2" s="154"/>
      <c r="D2" s="154"/>
      <c r="E2" s="154"/>
      <c r="F2" s="154"/>
      <c r="G2" s="154"/>
      <c r="H2" s="154"/>
    </row>
    <row r="3" spans="1:8" ht="77.25" customHeight="1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111" t="s">
        <v>370</v>
      </c>
    </row>
    <row r="4" spans="1:8" ht="25.5" x14ac:dyDescent="0.2">
      <c r="A4" s="114">
        <v>1</v>
      </c>
      <c r="B4" s="19" t="s">
        <v>11</v>
      </c>
      <c r="C4" s="88">
        <v>0</v>
      </c>
      <c r="D4" s="88">
        <v>2.1680000000000001</v>
      </c>
      <c r="E4" s="88">
        <v>2.17</v>
      </c>
      <c r="F4" s="19" t="s">
        <v>6</v>
      </c>
      <c r="G4" s="115" t="s">
        <v>371</v>
      </c>
      <c r="H4" s="115" t="s">
        <v>371</v>
      </c>
    </row>
    <row r="5" spans="1:8" x14ac:dyDescent="0.2">
      <c r="A5" s="114">
        <v>2</v>
      </c>
      <c r="B5" s="19" t="s">
        <v>12</v>
      </c>
      <c r="C5" s="88">
        <v>0</v>
      </c>
      <c r="D5" s="88">
        <v>1.9</v>
      </c>
      <c r="E5" s="88">
        <v>1.9</v>
      </c>
      <c r="F5" s="19" t="s">
        <v>6</v>
      </c>
      <c r="G5" s="115" t="s">
        <v>371</v>
      </c>
      <c r="H5" s="115" t="s">
        <v>371</v>
      </c>
    </row>
    <row r="6" spans="1:8" ht="25.5" x14ac:dyDescent="0.2">
      <c r="A6" s="114">
        <v>3</v>
      </c>
      <c r="B6" s="19" t="s">
        <v>13</v>
      </c>
      <c r="C6" s="88">
        <v>0</v>
      </c>
      <c r="D6" s="88">
        <v>1.7</v>
      </c>
      <c r="E6" s="88">
        <v>1.7</v>
      </c>
      <c r="F6" s="19" t="s">
        <v>6</v>
      </c>
      <c r="G6" s="115" t="s">
        <v>372</v>
      </c>
      <c r="H6" s="115" t="s">
        <v>372</v>
      </c>
    </row>
    <row r="7" spans="1:8" x14ac:dyDescent="0.2">
      <c r="A7" s="114">
        <v>4</v>
      </c>
      <c r="B7" s="19" t="s">
        <v>14</v>
      </c>
      <c r="C7" s="88">
        <v>0</v>
      </c>
      <c r="D7" s="88">
        <v>0.45700000000000002</v>
      </c>
      <c r="E7" s="88">
        <v>0.46</v>
      </c>
      <c r="F7" s="19" t="s">
        <v>6</v>
      </c>
      <c r="G7" s="115" t="s">
        <v>371</v>
      </c>
      <c r="H7" s="115" t="s">
        <v>371</v>
      </c>
    </row>
    <row r="8" spans="1:8" ht="25.5" x14ac:dyDescent="0.2">
      <c r="A8" s="114">
        <v>5</v>
      </c>
      <c r="B8" s="19" t="s">
        <v>15</v>
      </c>
      <c r="C8" s="88">
        <v>0</v>
      </c>
      <c r="D8" s="88">
        <v>0.43</v>
      </c>
      <c r="E8" s="88">
        <v>0.43</v>
      </c>
      <c r="F8" s="19" t="s">
        <v>6</v>
      </c>
      <c r="G8" s="115" t="s">
        <v>371</v>
      </c>
      <c r="H8" s="115" t="s">
        <v>371</v>
      </c>
    </row>
    <row r="9" spans="1:8" ht="25.5" x14ac:dyDescent="0.2">
      <c r="A9" s="114">
        <v>6</v>
      </c>
      <c r="B9" s="19" t="s">
        <v>16</v>
      </c>
      <c r="C9" s="88">
        <v>0</v>
      </c>
      <c r="D9" s="88">
        <v>3.85</v>
      </c>
      <c r="E9" s="88">
        <v>3.85</v>
      </c>
      <c r="F9" s="19" t="s">
        <v>6</v>
      </c>
      <c r="G9" s="115" t="s">
        <v>371</v>
      </c>
      <c r="H9" s="115" t="s">
        <v>371</v>
      </c>
    </row>
    <row r="10" spans="1:8" ht="25.5" x14ac:dyDescent="0.2">
      <c r="A10" s="114">
        <v>7</v>
      </c>
      <c r="B10" s="19" t="s">
        <v>17</v>
      </c>
      <c r="C10" s="88">
        <v>0</v>
      </c>
      <c r="D10" s="88">
        <v>1.7</v>
      </c>
      <c r="E10" s="88">
        <v>1.7</v>
      </c>
      <c r="F10" s="19" t="s">
        <v>6</v>
      </c>
      <c r="G10" s="115" t="s">
        <v>372</v>
      </c>
      <c r="H10" s="115" t="s">
        <v>372</v>
      </c>
    </row>
    <row r="11" spans="1:8" ht="25.5" x14ac:dyDescent="0.2">
      <c r="A11" s="114">
        <v>8</v>
      </c>
      <c r="B11" s="19" t="s">
        <v>18</v>
      </c>
      <c r="C11" s="88">
        <v>0</v>
      </c>
      <c r="D11" s="88">
        <v>2.1</v>
      </c>
      <c r="E11" s="88">
        <v>2.1</v>
      </c>
      <c r="F11" s="19" t="s">
        <v>6</v>
      </c>
      <c r="G11" s="115" t="s">
        <v>372</v>
      </c>
      <c r="H11" s="115" t="s">
        <v>372</v>
      </c>
    </row>
    <row r="12" spans="1:8" x14ac:dyDescent="0.2">
      <c r="A12" s="114">
        <v>9</v>
      </c>
      <c r="B12" s="19" t="s">
        <v>365</v>
      </c>
      <c r="C12" s="88">
        <v>0</v>
      </c>
      <c r="D12" s="88">
        <v>3.2</v>
      </c>
      <c r="E12" s="88">
        <v>3.2</v>
      </c>
      <c r="F12" s="19" t="s">
        <v>6</v>
      </c>
      <c r="G12" s="115" t="s">
        <v>372</v>
      </c>
      <c r="H12" s="115" t="s">
        <v>372</v>
      </c>
    </row>
    <row r="13" spans="1:8" x14ac:dyDescent="0.2">
      <c r="A13" s="114">
        <v>10</v>
      </c>
      <c r="B13" s="19" t="s">
        <v>19</v>
      </c>
      <c r="C13" s="88">
        <v>0</v>
      </c>
      <c r="D13" s="88">
        <v>1.9</v>
      </c>
      <c r="E13" s="88">
        <v>1.9</v>
      </c>
      <c r="F13" s="19" t="s">
        <v>6</v>
      </c>
      <c r="G13" s="115" t="s">
        <v>372</v>
      </c>
      <c r="H13" s="115" t="s">
        <v>372</v>
      </c>
    </row>
    <row r="14" spans="1:8" ht="25.5" x14ac:dyDescent="0.2">
      <c r="A14" s="114">
        <v>11</v>
      </c>
      <c r="B14" s="19" t="s">
        <v>213</v>
      </c>
      <c r="C14" s="88">
        <v>0</v>
      </c>
      <c r="D14" s="88">
        <v>1.2</v>
      </c>
      <c r="E14" s="88">
        <v>1.2</v>
      </c>
      <c r="F14" s="19" t="s">
        <v>6</v>
      </c>
      <c r="G14" s="115" t="s">
        <v>372</v>
      </c>
      <c r="H14" s="115" t="s">
        <v>372</v>
      </c>
    </row>
    <row r="15" spans="1:8" ht="25.5" x14ac:dyDescent="0.2">
      <c r="A15" s="114">
        <v>12</v>
      </c>
      <c r="B15" s="19" t="s">
        <v>331</v>
      </c>
      <c r="C15" s="88">
        <v>0</v>
      </c>
      <c r="D15" s="88">
        <v>1.08</v>
      </c>
      <c r="E15" s="88">
        <v>1.08</v>
      </c>
      <c r="F15" s="19" t="s">
        <v>6</v>
      </c>
      <c r="G15" s="115" t="s">
        <v>372</v>
      </c>
      <c r="H15" s="115" t="s">
        <v>372</v>
      </c>
    </row>
    <row r="16" spans="1:8" x14ac:dyDescent="0.2">
      <c r="A16" s="114">
        <v>13</v>
      </c>
      <c r="B16" s="19" t="s">
        <v>20</v>
      </c>
      <c r="C16" s="88">
        <v>0</v>
      </c>
      <c r="D16" s="88">
        <v>0.45</v>
      </c>
      <c r="E16" s="88">
        <v>0.45</v>
      </c>
      <c r="F16" s="19" t="s">
        <v>6</v>
      </c>
      <c r="G16" s="115" t="s">
        <v>372</v>
      </c>
      <c r="H16" s="115" t="s">
        <v>372</v>
      </c>
    </row>
    <row r="17" spans="1:8" x14ac:dyDescent="0.2">
      <c r="A17" s="114">
        <v>14</v>
      </c>
      <c r="B17" s="19" t="s">
        <v>21</v>
      </c>
      <c r="C17" s="88">
        <v>0</v>
      </c>
      <c r="D17" s="88">
        <v>2.2000000000000002</v>
      </c>
      <c r="E17" s="88">
        <v>2.2000000000000002</v>
      </c>
      <c r="F17" s="19" t="s">
        <v>6</v>
      </c>
      <c r="G17" s="115" t="s">
        <v>372</v>
      </c>
      <c r="H17" s="115" t="s">
        <v>372</v>
      </c>
    </row>
    <row r="18" spans="1:8" x14ac:dyDescent="0.2">
      <c r="A18" s="114">
        <v>15</v>
      </c>
      <c r="B18" s="19" t="s">
        <v>22</v>
      </c>
      <c r="C18" s="88">
        <v>0</v>
      </c>
      <c r="D18" s="88">
        <v>0.77</v>
      </c>
      <c r="E18" s="88">
        <v>0.77</v>
      </c>
      <c r="F18" s="19" t="s">
        <v>6</v>
      </c>
      <c r="G18" s="115" t="s">
        <v>372</v>
      </c>
      <c r="H18" s="115" t="s">
        <v>372</v>
      </c>
    </row>
    <row r="19" spans="1:8" x14ac:dyDescent="0.2">
      <c r="A19" s="114">
        <v>16</v>
      </c>
      <c r="B19" s="19" t="s">
        <v>23</v>
      </c>
      <c r="C19" s="88">
        <v>0</v>
      </c>
      <c r="D19" s="88">
        <v>2.5</v>
      </c>
      <c r="E19" s="88">
        <f t="shared" ref="E19" si="0">D19-C19</f>
        <v>2.5</v>
      </c>
      <c r="F19" s="19" t="s">
        <v>6</v>
      </c>
      <c r="G19" s="115" t="s">
        <v>372</v>
      </c>
      <c r="H19" s="115" t="s">
        <v>372</v>
      </c>
    </row>
    <row r="20" spans="1:8" ht="25.5" x14ac:dyDescent="0.2">
      <c r="A20" s="114">
        <v>17</v>
      </c>
      <c r="B20" s="19" t="s">
        <v>24</v>
      </c>
      <c r="C20" s="88">
        <v>0</v>
      </c>
      <c r="D20" s="88">
        <v>2.8460000000000001</v>
      </c>
      <c r="E20" s="88">
        <v>2.85</v>
      </c>
      <c r="F20" s="19" t="s">
        <v>6</v>
      </c>
      <c r="G20" s="115" t="s">
        <v>372</v>
      </c>
      <c r="H20" s="115" t="s">
        <v>372</v>
      </c>
    </row>
    <row r="21" spans="1:8" ht="25.5" x14ac:dyDescent="0.2">
      <c r="A21" s="114">
        <v>18</v>
      </c>
      <c r="B21" s="19" t="s">
        <v>25</v>
      </c>
      <c r="C21" s="88">
        <v>0</v>
      </c>
      <c r="D21" s="88">
        <v>0.5</v>
      </c>
      <c r="E21" s="88">
        <v>0.5</v>
      </c>
      <c r="F21" s="19" t="s">
        <v>6</v>
      </c>
      <c r="G21" s="115" t="s">
        <v>372</v>
      </c>
      <c r="H21" s="115" t="s">
        <v>372</v>
      </c>
    </row>
    <row r="22" spans="1:8" x14ac:dyDescent="0.2">
      <c r="A22" s="114">
        <v>19</v>
      </c>
      <c r="B22" s="19" t="s">
        <v>26</v>
      </c>
      <c r="C22" s="88">
        <v>0</v>
      </c>
      <c r="D22" s="88">
        <v>0.4</v>
      </c>
      <c r="E22" s="88">
        <v>0.4</v>
      </c>
      <c r="F22" s="19" t="s">
        <v>6</v>
      </c>
      <c r="G22" s="115" t="s">
        <v>372</v>
      </c>
      <c r="H22" s="115" t="s">
        <v>372</v>
      </c>
    </row>
    <row r="23" spans="1:8" x14ac:dyDescent="0.2">
      <c r="A23" s="114">
        <v>20</v>
      </c>
      <c r="B23" s="19" t="s">
        <v>27</v>
      </c>
      <c r="C23" s="88">
        <v>0</v>
      </c>
      <c r="D23" s="88">
        <v>0.4</v>
      </c>
      <c r="E23" s="88">
        <v>0.4</v>
      </c>
      <c r="F23" s="19" t="s">
        <v>28</v>
      </c>
      <c r="G23" s="115" t="s">
        <v>372</v>
      </c>
      <c r="H23" s="115" t="s">
        <v>372</v>
      </c>
    </row>
    <row r="24" spans="1:8" x14ac:dyDescent="0.2">
      <c r="A24" s="114">
        <v>21</v>
      </c>
      <c r="B24" s="19" t="s">
        <v>29</v>
      </c>
      <c r="C24" s="88">
        <v>0</v>
      </c>
      <c r="D24" s="88">
        <v>0.1</v>
      </c>
      <c r="E24" s="88">
        <v>0.1</v>
      </c>
      <c r="F24" s="19" t="s">
        <v>28</v>
      </c>
      <c r="G24" s="115" t="s">
        <v>372</v>
      </c>
      <c r="H24" s="115" t="s">
        <v>372</v>
      </c>
    </row>
    <row r="25" spans="1:8" ht="25.5" x14ac:dyDescent="0.2">
      <c r="A25" s="114">
        <v>22</v>
      </c>
      <c r="B25" s="19" t="s">
        <v>30</v>
      </c>
      <c r="C25" s="88">
        <v>0</v>
      </c>
      <c r="D25" s="88">
        <v>0.78</v>
      </c>
      <c r="E25" s="88">
        <v>0.78</v>
      </c>
      <c r="F25" s="19" t="s">
        <v>28</v>
      </c>
      <c r="G25" s="115" t="s">
        <v>372</v>
      </c>
      <c r="H25" s="115" t="s">
        <v>372</v>
      </c>
    </row>
    <row r="27" spans="1:8" x14ac:dyDescent="0.2">
      <c r="A27" t="s">
        <v>400</v>
      </c>
      <c r="F27" t="s">
        <v>401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workbookViewId="0">
      <selection activeCell="A25" sqref="A25:F25"/>
    </sheetView>
  </sheetViews>
  <sheetFormatPr defaultRowHeight="12.75" x14ac:dyDescent="0.2"/>
  <cols>
    <col min="1" max="1" width="5.85546875" customWidth="1"/>
    <col min="2" max="2" width="19" customWidth="1"/>
    <col min="7" max="7" width="12.28515625" customWidth="1"/>
    <col min="8" max="8" width="13.14062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32.25" customHeight="1" x14ac:dyDescent="0.2">
      <c r="A2" s="153" t="s">
        <v>397</v>
      </c>
      <c r="B2" s="154"/>
      <c r="C2" s="154"/>
      <c r="D2" s="154"/>
      <c r="E2" s="154"/>
      <c r="F2" s="154"/>
      <c r="G2" s="154"/>
      <c r="H2" s="154"/>
    </row>
    <row r="3" spans="1:8" ht="80.25" customHeight="1" x14ac:dyDescent="0.2">
      <c r="A3" s="64" t="s">
        <v>295</v>
      </c>
      <c r="B3" s="64" t="s">
        <v>0</v>
      </c>
      <c r="C3" s="64" t="s">
        <v>3</v>
      </c>
      <c r="D3" s="64" t="s">
        <v>4</v>
      </c>
      <c r="E3" s="103" t="s">
        <v>1</v>
      </c>
      <c r="F3" s="64" t="s">
        <v>2</v>
      </c>
      <c r="G3" s="64" t="s">
        <v>369</v>
      </c>
      <c r="H3" s="64" t="s">
        <v>370</v>
      </c>
    </row>
    <row r="4" spans="1:8" x14ac:dyDescent="0.2">
      <c r="A4" s="98">
        <v>1</v>
      </c>
      <c r="B4" s="19" t="s">
        <v>31</v>
      </c>
      <c r="C4" s="88">
        <v>0</v>
      </c>
      <c r="D4" s="88">
        <v>2.6179999999999999</v>
      </c>
      <c r="E4" s="88">
        <v>2.62</v>
      </c>
      <c r="F4" s="19" t="s">
        <v>6</v>
      </c>
      <c r="G4" s="115" t="s">
        <v>371</v>
      </c>
      <c r="H4" s="115" t="s">
        <v>371</v>
      </c>
    </row>
    <row r="5" spans="1:8" ht="25.5" x14ac:dyDescent="0.2">
      <c r="A5" s="98">
        <v>2</v>
      </c>
      <c r="B5" s="19" t="s">
        <v>32</v>
      </c>
      <c r="C5" s="88">
        <v>0</v>
      </c>
      <c r="D5" s="88">
        <v>1.3120000000000001</v>
      </c>
      <c r="E5" s="88">
        <v>1.31</v>
      </c>
      <c r="F5" s="19" t="s">
        <v>6</v>
      </c>
      <c r="G5" s="115" t="s">
        <v>372</v>
      </c>
      <c r="H5" s="115" t="s">
        <v>371</v>
      </c>
    </row>
    <row r="6" spans="1:8" ht="25.5" x14ac:dyDescent="0.2">
      <c r="A6" s="98">
        <v>3</v>
      </c>
      <c r="B6" s="19" t="s">
        <v>33</v>
      </c>
      <c r="C6" s="88">
        <v>0</v>
      </c>
      <c r="D6" s="88">
        <v>3.45</v>
      </c>
      <c r="E6" s="88">
        <v>3.45</v>
      </c>
      <c r="F6" s="19" t="s">
        <v>6</v>
      </c>
      <c r="G6" s="115" t="s">
        <v>371</v>
      </c>
      <c r="H6" s="115" t="s">
        <v>371</v>
      </c>
    </row>
    <row r="7" spans="1:8" x14ac:dyDescent="0.2">
      <c r="A7" s="98">
        <v>4</v>
      </c>
      <c r="B7" s="19" t="s">
        <v>34</v>
      </c>
      <c r="C7" s="88">
        <v>0</v>
      </c>
      <c r="D7" s="88">
        <v>4.34</v>
      </c>
      <c r="E7" s="116">
        <v>4.34</v>
      </c>
      <c r="F7" s="19" t="s">
        <v>6</v>
      </c>
      <c r="G7" s="115" t="s">
        <v>372</v>
      </c>
      <c r="H7" s="115" t="s">
        <v>372</v>
      </c>
    </row>
    <row r="8" spans="1:8" x14ac:dyDescent="0.2">
      <c r="A8" s="98">
        <v>5</v>
      </c>
      <c r="B8" s="19" t="s">
        <v>35</v>
      </c>
      <c r="C8" s="88">
        <v>0</v>
      </c>
      <c r="D8" s="88">
        <v>4.03</v>
      </c>
      <c r="E8" s="88">
        <v>4.03</v>
      </c>
      <c r="F8" s="19" t="s">
        <v>6</v>
      </c>
      <c r="G8" s="115" t="s">
        <v>372</v>
      </c>
      <c r="H8" s="115" t="s">
        <v>372</v>
      </c>
    </row>
    <row r="9" spans="1:8" ht="25.5" x14ac:dyDescent="0.2">
      <c r="A9" s="98">
        <v>6</v>
      </c>
      <c r="B9" s="19" t="s">
        <v>36</v>
      </c>
      <c r="C9" s="88">
        <v>0</v>
      </c>
      <c r="D9" s="88">
        <v>3.653</v>
      </c>
      <c r="E9" s="88">
        <v>3.65</v>
      </c>
      <c r="F9" s="19" t="s">
        <v>6</v>
      </c>
      <c r="G9" s="115" t="s">
        <v>372</v>
      </c>
      <c r="H9" s="115" t="s">
        <v>371</v>
      </c>
    </row>
    <row r="10" spans="1:8" ht="25.5" x14ac:dyDescent="0.2">
      <c r="A10" s="98">
        <v>7</v>
      </c>
      <c r="B10" s="19" t="s">
        <v>37</v>
      </c>
      <c r="C10" s="88">
        <v>0</v>
      </c>
      <c r="D10" s="88">
        <v>1.6890000000000001</v>
      </c>
      <c r="E10" s="88">
        <v>1.69</v>
      </c>
      <c r="F10" s="19" t="s">
        <v>6</v>
      </c>
      <c r="G10" s="115" t="s">
        <v>372</v>
      </c>
      <c r="H10" s="115" t="s">
        <v>371</v>
      </c>
    </row>
    <row r="11" spans="1:8" ht="25.5" x14ac:dyDescent="0.2">
      <c r="A11" s="98">
        <v>8</v>
      </c>
      <c r="B11" s="19" t="s">
        <v>246</v>
      </c>
      <c r="C11" s="88">
        <v>0</v>
      </c>
      <c r="D11" s="88">
        <v>2.7029999999999998</v>
      </c>
      <c r="E11" s="88">
        <v>2.7</v>
      </c>
      <c r="F11" s="19" t="s">
        <v>6</v>
      </c>
      <c r="G11" s="115" t="s">
        <v>372</v>
      </c>
      <c r="H11" s="115" t="s">
        <v>371</v>
      </c>
    </row>
    <row r="12" spans="1:8" x14ac:dyDescent="0.2">
      <c r="A12" s="98">
        <v>9</v>
      </c>
      <c r="B12" s="19" t="s">
        <v>38</v>
      </c>
      <c r="C12" s="88">
        <v>0</v>
      </c>
      <c r="D12" s="88">
        <v>1.887</v>
      </c>
      <c r="E12" s="88">
        <v>1.89</v>
      </c>
      <c r="F12" s="19" t="s">
        <v>6</v>
      </c>
      <c r="G12" s="115" t="s">
        <v>371</v>
      </c>
      <c r="H12" s="115" t="s">
        <v>371</v>
      </c>
    </row>
    <row r="13" spans="1:8" x14ac:dyDescent="0.2">
      <c r="A13" s="98">
        <v>10</v>
      </c>
      <c r="B13" s="19" t="s">
        <v>39</v>
      </c>
      <c r="C13" s="88">
        <v>0</v>
      </c>
      <c r="D13" s="88">
        <v>1.095</v>
      </c>
      <c r="E13" s="88">
        <v>1.1000000000000001</v>
      </c>
      <c r="F13" s="19" t="s">
        <v>6</v>
      </c>
      <c r="G13" s="115" t="s">
        <v>372</v>
      </c>
      <c r="H13" s="115" t="s">
        <v>371</v>
      </c>
    </row>
    <row r="14" spans="1:8" x14ac:dyDescent="0.2">
      <c r="A14" s="98">
        <v>11</v>
      </c>
      <c r="B14" s="19" t="s">
        <v>40</v>
      </c>
      <c r="C14" s="88">
        <v>0</v>
      </c>
      <c r="D14" s="88">
        <v>1.8140000000000001</v>
      </c>
      <c r="E14" s="88">
        <v>1.81</v>
      </c>
      <c r="F14" s="19" t="s">
        <v>6</v>
      </c>
      <c r="G14" s="115" t="s">
        <v>372</v>
      </c>
      <c r="H14" s="115" t="s">
        <v>372</v>
      </c>
    </row>
    <row r="15" spans="1:8" x14ac:dyDescent="0.2">
      <c r="A15" s="98">
        <v>12</v>
      </c>
      <c r="B15" s="19" t="s">
        <v>41</v>
      </c>
      <c r="C15" s="88">
        <v>0</v>
      </c>
      <c r="D15" s="88">
        <v>0.872</v>
      </c>
      <c r="E15" s="88">
        <v>0.87</v>
      </c>
      <c r="F15" s="19" t="s">
        <v>6</v>
      </c>
      <c r="G15" s="115" t="s">
        <v>372</v>
      </c>
      <c r="H15" s="115" t="s">
        <v>371</v>
      </c>
    </row>
    <row r="16" spans="1:8" x14ac:dyDescent="0.2">
      <c r="A16" s="98">
        <v>13</v>
      </c>
      <c r="B16" s="19" t="s">
        <v>42</v>
      </c>
      <c r="C16" s="88">
        <v>0</v>
      </c>
      <c r="D16" s="88">
        <v>0.78900000000000003</v>
      </c>
      <c r="E16" s="88">
        <v>0.79</v>
      </c>
      <c r="F16" s="19" t="s">
        <v>6</v>
      </c>
      <c r="G16" s="115" t="s">
        <v>372</v>
      </c>
      <c r="H16" s="115" t="s">
        <v>371</v>
      </c>
    </row>
    <row r="17" spans="1:8" x14ac:dyDescent="0.2">
      <c r="A17" s="98">
        <v>14</v>
      </c>
      <c r="B17" s="19" t="s">
        <v>43</v>
      </c>
      <c r="C17" s="88">
        <v>0</v>
      </c>
      <c r="D17" s="88">
        <v>0.99299999999999999</v>
      </c>
      <c r="E17" s="88">
        <v>0.99</v>
      </c>
      <c r="F17" s="19" t="s">
        <v>6</v>
      </c>
      <c r="G17" s="115" t="s">
        <v>372</v>
      </c>
      <c r="H17" s="115" t="s">
        <v>372</v>
      </c>
    </row>
    <row r="18" spans="1:8" x14ac:dyDescent="0.2">
      <c r="A18" s="98">
        <v>15</v>
      </c>
      <c r="B18" s="19" t="s">
        <v>44</v>
      </c>
      <c r="C18" s="88">
        <v>0</v>
      </c>
      <c r="D18" s="88">
        <v>0.26300000000000001</v>
      </c>
      <c r="E18" s="88">
        <v>0.26</v>
      </c>
      <c r="F18" s="19" t="s">
        <v>6</v>
      </c>
      <c r="G18" s="115" t="s">
        <v>372</v>
      </c>
      <c r="H18" s="115" t="s">
        <v>372</v>
      </c>
    </row>
    <row r="19" spans="1:8" ht="25.5" x14ac:dyDescent="0.2">
      <c r="A19" s="98">
        <v>16</v>
      </c>
      <c r="B19" s="19" t="s">
        <v>247</v>
      </c>
      <c r="C19" s="88">
        <v>0</v>
      </c>
      <c r="D19" s="88">
        <v>0.25</v>
      </c>
      <c r="E19" s="88">
        <v>0.25</v>
      </c>
      <c r="F19" s="19" t="s">
        <v>6</v>
      </c>
      <c r="G19" s="115" t="s">
        <v>372</v>
      </c>
      <c r="H19" s="115" t="s">
        <v>371</v>
      </c>
    </row>
    <row r="20" spans="1:8" x14ac:dyDescent="0.2">
      <c r="A20" s="98">
        <v>17</v>
      </c>
      <c r="B20" s="19" t="s">
        <v>45</v>
      </c>
      <c r="C20" s="88">
        <v>0</v>
      </c>
      <c r="D20" s="117">
        <v>0.22</v>
      </c>
      <c r="E20" s="117">
        <v>0.22</v>
      </c>
      <c r="F20" s="19" t="s">
        <v>6</v>
      </c>
      <c r="G20" s="115" t="s">
        <v>372</v>
      </c>
      <c r="H20" s="115" t="s">
        <v>372</v>
      </c>
    </row>
    <row r="21" spans="1:8" ht="25.5" x14ac:dyDescent="0.2">
      <c r="A21" s="98">
        <v>18</v>
      </c>
      <c r="B21" s="19" t="s">
        <v>46</v>
      </c>
      <c r="C21" s="88">
        <v>0</v>
      </c>
      <c r="D21" s="88">
        <v>1.1970000000000001</v>
      </c>
      <c r="E21" s="88">
        <v>1.2</v>
      </c>
      <c r="F21" s="19" t="s">
        <v>6</v>
      </c>
      <c r="G21" s="115" t="s">
        <v>372</v>
      </c>
      <c r="H21" s="115" t="s">
        <v>371</v>
      </c>
    </row>
    <row r="22" spans="1:8" x14ac:dyDescent="0.2">
      <c r="A22" s="98">
        <v>19</v>
      </c>
      <c r="B22" s="19" t="s">
        <v>47</v>
      </c>
      <c r="C22" s="88">
        <v>0</v>
      </c>
      <c r="D22" s="88">
        <v>1.6859999999999999</v>
      </c>
      <c r="E22" s="88">
        <v>1.69</v>
      </c>
      <c r="F22" s="19" t="s">
        <v>6</v>
      </c>
      <c r="G22" s="115" t="s">
        <v>372</v>
      </c>
      <c r="H22" s="115" t="s">
        <v>372</v>
      </c>
    </row>
    <row r="23" spans="1:8" x14ac:dyDescent="0.2">
      <c r="A23" s="98">
        <v>20</v>
      </c>
      <c r="B23" s="19" t="s">
        <v>48</v>
      </c>
      <c r="C23" s="88">
        <v>0</v>
      </c>
      <c r="D23" s="88">
        <v>0.4</v>
      </c>
      <c r="E23" s="88">
        <v>0.4</v>
      </c>
      <c r="F23" s="19" t="s">
        <v>6</v>
      </c>
      <c r="G23" s="115" t="s">
        <v>372</v>
      </c>
      <c r="H23" s="115" t="s">
        <v>371</v>
      </c>
    </row>
    <row r="25" spans="1:8" x14ac:dyDescent="0.2">
      <c r="A25" t="s">
        <v>400</v>
      </c>
      <c r="F25" t="s">
        <v>401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3"/>
  <sheetViews>
    <sheetView topLeftCell="A31" workbookViewId="0">
      <selection activeCell="A43" sqref="A43:F43"/>
    </sheetView>
  </sheetViews>
  <sheetFormatPr defaultRowHeight="12.75" x14ac:dyDescent="0.2"/>
  <cols>
    <col min="1" max="1" width="5.140625" customWidth="1"/>
    <col min="2" max="2" width="15.42578125" customWidth="1"/>
    <col min="7" max="7" width="12.42578125" customWidth="1"/>
    <col min="8" max="8" width="13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43.5" customHeight="1" x14ac:dyDescent="0.2">
      <c r="A2" s="153" t="s">
        <v>398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111" t="s">
        <v>370</v>
      </c>
    </row>
    <row r="4" spans="1:8" ht="25.5" x14ac:dyDescent="0.2">
      <c r="A4" s="144">
        <v>1</v>
      </c>
      <c r="B4" s="145" t="s">
        <v>248</v>
      </c>
      <c r="C4" s="146">
        <v>0</v>
      </c>
      <c r="D4" s="146">
        <v>2.86</v>
      </c>
      <c r="E4" s="146">
        <v>2.86</v>
      </c>
      <c r="F4" s="145" t="s">
        <v>28</v>
      </c>
      <c r="G4" s="119" t="s">
        <v>372</v>
      </c>
      <c r="H4" s="119" t="s">
        <v>372</v>
      </c>
    </row>
    <row r="5" spans="1:8" ht="25.5" x14ac:dyDescent="0.2">
      <c r="A5" s="144">
        <v>2</v>
      </c>
      <c r="B5" s="145" t="s">
        <v>249</v>
      </c>
      <c r="C5" s="146">
        <v>0</v>
      </c>
      <c r="D5" s="146">
        <v>8.1389999999999993</v>
      </c>
      <c r="E5" s="146">
        <v>8.14</v>
      </c>
      <c r="F5" s="145" t="s">
        <v>28</v>
      </c>
      <c r="G5" s="119" t="s">
        <v>371</v>
      </c>
      <c r="H5" s="119" t="s">
        <v>371</v>
      </c>
    </row>
    <row r="6" spans="1:8" ht="25.5" x14ac:dyDescent="0.2">
      <c r="A6" s="144">
        <v>3</v>
      </c>
      <c r="B6" s="145" t="s">
        <v>250</v>
      </c>
      <c r="C6" s="146">
        <v>0</v>
      </c>
      <c r="D6" s="146">
        <v>3.76</v>
      </c>
      <c r="E6" s="146">
        <v>3.76</v>
      </c>
      <c r="F6" s="145" t="s">
        <v>28</v>
      </c>
      <c r="G6" s="119" t="s">
        <v>371</v>
      </c>
      <c r="H6" s="119" t="s">
        <v>372</v>
      </c>
    </row>
    <row r="7" spans="1:8" ht="25.5" x14ac:dyDescent="0.2">
      <c r="A7" s="144">
        <v>4</v>
      </c>
      <c r="B7" s="145" t="s">
        <v>251</v>
      </c>
      <c r="C7" s="146">
        <v>0</v>
      </c>
      <c r="D7" s="146">
        <v>2.67</v>
      </c>
      <c r="E7" s="146">
        <v>2.67</v>
      </c>
      <c r="F7" s="145" t="s">
        <v>28</v>
      </c>
      <c r="G7" s="119" t="s">
        <v>372</v>
      </c>
      <c r="H7" s="119" t="s">
        <v>372</v>
      </c>
    </row>
    <row r="8" spans="1:8" x14ac:dyDescent="0.2">
      <c r="A8" s="144">
        <v>5</v>
      </c>
      <c r="B8" s="145" t="s">
        <v>252</v>
      </c>
      <c r="C8" s="146">
        <v>0</v>
      </c>
      <c r="D8" s="146">
        <v>3.12</v>
      </c>
      <c r="E8" s="146">
        <v>3.12</v>
      </c>
      <c r="F8" s="145" t="s">
        <v>28</v>
      </c>
      <c r="G8" s="119" t="s">
        <v>384</v>
      </c>
      <c r="H8" s="119" t="s">
        <v>384</v>
      </c>
    </row>
    <row r="9" spans="1:8" ht="25.5" x14ac:dyDescent="0.2">
      <c r="A9" s="144">
        <v>6</v>
      </c>
      <c r="B9" s="145" t="s">
        <v>253</v>
      </c>
      <c r="C9" s="146">
        <v>0</v>
      </c>
      <c r="D9" s="146">
        <v>0.61</v>
      </c>
      <c r="E9" s="146">
        <v>0.61</v>
      </c>
      <c r="F9" s="145" t="s">
        <v>28</v>
      </c>
      <c r="G9" s="119" t="s">
        <v>371</v>
      </c>
      <c r="H9" s="119" t="s">
        <v>371</v>
      </c>
    </row>
    <row r="10" spans="1:8" ht="38.25" x14ac:dyDescent="0.2">
      <c r="A10" s="144">
        <v>7</v>
      </c>
      <c r="B10" s="145" t="s">
        <v>254</v>
      </c>
      <c r="C10" s="146">
        <v>0</v>
      </c>
      <c r="D10" s="146">
        <v>5.09</v>
      </c>
      <c r="E10" s="146">
        <v>5.09</v>
      </c>
      <c r="F10" s="145" t="s">
        <v>28</v>
      </c>
      <c r="G10" s="119" t="s">
        <v>372</v>
      </c>
      <c r="H10" s="119" t="s">
        <v>372</v>
      </c>
    </row>
    <row r="11" spans="1:8" ht="25.5" x14ac:dyDescent="0.2">
      <c r="A11" s="144">
        <v>8</v>
      </c>
      <c r="B11" s="145" t="s">
        <v>255</v>
      </c>
      <c r="C11" s="146">
        <v>0</v>
      </c>
      <c r="D11" s="146">
        <v>2.5</v>
      </c>
      <c r="E11" s="146">
        <v>2.5</v>
      </c>
      <c r="F11" s="145" t="s">
        <v>28</v>
      </c>
      <c r="G11" s="119" t="s">
        <v>371</v>
      </c>
      <c r="H11" s="119" t="s">
        <v>372</v>
      </c>
    </row>
    <row r="12" spans="1:8" ht="25.5" x14ac:dyDescent="0.2">
      <c r="A12" s="144">
        <v>9</v>
      </c>
      <c r="B12" s="145" t="s">
        <v>256</v>
      </c>
      <c r="C12" s="146">
        <v>0</v>
      </c>
      <c r="D12" s="146">
        <v>4.7</v>
      </c>
      <c r="E12" s="146">
        <v>4.7</v>
      </c>
      <c r="F12" s="145" t="s">
        <v>28</v>
      </c>
      <c r="G12" s="119" t="s">
        <v>371</v>
      </c>
      <c r="H12" s="119" t="s">
        <v>372</v>
      </c>
    </row>
    <row r="13" spans="1:8" x14ac:dyDescent="0.2">
      <c r="A13" s="144">
        <v>10</v>
      </c>
      <c r="B13" s="145" t="s">
        <v>257</v>
      </c>
      <c r="C13" s="146">
        <v>0</v>
      </c>
      <c r="D13" s="146">
        <v>1.32</v>
      </c>
      <c r="E13" s="146">
        <v>1.32</v>
      </c>
      <c r="F13" s="145" t="s">
        <v>6</v>
      </c>
      <c r="G13" s="119" t="s">
        <v>371</v>
      </c>
      <c r="H13" s="119" t="s">
        <v>372</v>
      </c>
    </row>
    <row r="14" spans="1:8" ht="25.5" x14ac:dyDescent="0.2">
      <c r="A14" s="144">
        <v>11</v>
      </c>
      <c r="B14" s="145" t="s">
        <v>258</v>
      </c>
      <c r="C14" s="146">
        <v>0</v>
      </c>
      <c r="D14" s="146">
        <v>1.498</v>
      </c>
      <c r="E14" s="146">
        <v>1.5</v>
      </c>
      <c r="F14" s="145" t="s">
        <v>28</v>
      </c>
      <c r="G14" s="119" t="s">
        <v>372</v>
      </c>
      <c r="H14" s="119" t="s">
        <v>372</v>
      </c>
    </row>
    <row r="15" spans="1:8" ht="25.5" x14ac:dyDescent="0.2">
      <c r="A15" s="144">
        <v>12</v>
      </c>
      <c r="B15" s="145" t="s">
        <v>259</v>
      </c>
      <c r="C15" s="146">
        <v>0</v>
      </c>
      <c r="D15" s="146">
        <v>2.2469999999999999</v>
      </c>
      <c r="E15" s="146">
        <v>2.25</v>
      </c>
      <c r="F15" s="145" t="s">
        <v>28</v>
      </c>
      <c r="G15" s="119" t="s">
        <v>372</v>
      </c>
      <c r="H15" s="119" t="s">
        <v>372</v>
      </c>
    </row>
    <row r="16" spans="1:8" ht="25.5" x14ac:dyDescent="0.2">
      <c r="A16" s="144">
        <v>13</v>
      </c>
      <c r="B16" s="145" t="s">
        <v>260</v>
      </c>
      <c r="C16" s="146">
        <v>0</v>
      </c>
      <c r="D16" s="146">
        <v>1.1040000000000001</v>
      </c>
      <c r="E16" s="146">
        <v>1.1000000000000001</v>
      </c>
      <c r="F16" s="145" t="s">
        <v>28</v>
      </c>
      <c r="G16" s="119" t="s">
        <v>372</v>
      </c>
      <c r="H16" s="119" t="s">
        <v>372</v>
      </c>
    </row>
    <row r="17" spans="1:8" x14ac:dyDescent="0.2">
      <c r="A17" s="144">
        <v>14</v>
      </c>
      <c r="B17" s="204" t="s">
        <v>261</v>
      </c>
      <c r="C17" s="146">
        <v>0</v>
      </c>
      <c r="D17" s="146">
        <v>1.137</v>
      </c>
      <c r="E17" s="146">
        <v>1.1399999999999999</v>
      </c>
      <c r="F17" s="145" t="s">
        <v>28</v>
      </c>
      <c r="G17" s="119" t="s">
        <v>372</v>
      </c>
      <c r="H17" s="119" t="s">
        <v>372</v>
      </c>
    </row>
    <row r="18" spans="1:8" x14ac:dyDescent="0.2">
      <c r="A18" s="144">
        <v>15</v>
      </c>
      <c r="B18" s="204"/>
      <c r="C18" s="146">
        <v>1.137</v>
      </c>
      <c r="D18" s="146">
        <v>6.2679999999999998</v>
      </c>
      <c r="E18" s="146">
        <v>5.13</v>
      </c>
      <c r="F18" s="145" t="s">
        <v>28</v>
      </c>
      <c r="G18" s="119" t="s">
        <v>372</v>
      </c>
      <c r="H18" s="119" t="s">
        <v>372</v>
      </c>
    </row>
    <row r="19" spans="1:8" ht="25.5" x14ac:dyDescent="0.2">
      <c r="A19" s="144">
        <v>16</v>
      </c>
      <c r="B19" s="145" t="s">
        <v>262</v>
      </c>
      <c r="C19" s="146">
        <v>0</v>
      </c>
      <c r="D19" s="146">
        <v>1.7649999999999999</v>
      </c>
      <c r="E19" s="146">
        <v>1.77</v>
      </c>
      <c r="F19" s="145" t="s">
        <v>28</v>
      </c>
      <c r="G19" s="119" t="s">
        <v>372</v>
      </c>
      <c r="H19" s="119" t="s">
        <v>372</v>
      </c>
    </row>
    <row r="20" spans="1:8" x14ac:dyDescent="0.2">
      <c r="A20" s="144">
        <v>17</v>
      </c>
      <c r="B20" s="145" t="s">
        <v>263</v>
      </c>
      <c r="C20" s="146">
        <v>0</v>
      </c>
      <c r="D20" s="146">
        <v>1.617</v>
      </c>
      <c r="E20" s="146">
        <v>1.62</v>
      </c>
      <c r="F20" s="145" t="s">
        <v>28</v>
      </c>
      <c r="G20" s="119" t="s">
        <v>372</v>
      </c>
      <c r="H20" s="119" t="s">
        <v>372</v>
      </c>
    </row>
    <row r="21" spans="1:8" ht="25.5" x14ac:dyDescent="0.2">
      <c r="A21" s="144">
        <v>18</v>
      </c>
      <c r="B21" s="145" t="s">
        <v>264</v>
      </c>
      <c r="C21" s="146">
        <v>0</v>
      </c>
      <c r="D21" s="146">
        <v>1.6359999999999999</v>
      </c>
      <c r="E21" s="146">
        <v>1.64</v>
      </c>
      <c r="F21" s="145" t="s">
        <v>28</v>
      </c>
      <c r="G21" s="119" t="s">
        <v>371</v>
      </c>
      <c r="H21" s="119" t="s">
        <v>372</v>
      </c>
    </row>
    <row r="22" spans="1:8" ht="25.5" x14ac:dyDescent="0.2">
      <c r="A22" s="144">
        <v>19</v>
      </c>
      <c r="B22" s="145" t="s">
        <v>265</v>
      </c>
      <c r="C22" s="146">
        <v>0</v>
      </c>
      <c r="D22" s="146">
        <v>2.6520000000000001</v>
      </c>
      <c r="E22" s="146">
        <v>2.65</v>
      </c>
      <c r="F22" s="145" t="s">
        <v>28</v>
      </c>
      <c r="G22" s="119" t="s">
        <v>384</v>
      </c>
      <c r="H22" s="119" t="s">
        <v>384</v>
      </c>
    </row>
    <row r="23" spans="1:8" ht="25.5" x14ac:dyDescent="0.2">
      <c r="A23" s="144">
        <v>20</v>
      </c>
      <c r="B23" s="145" t="s">
        <v>266</v>
      </c>
      <c r="C23" s="146">
        <v>0</v>
      </c>
      <c r="D23" s="146">
        <v>3.2610000000000001</v>
      </c>
      <c r="E23" s="146">
        <v>3.26</v>
      </c>
      <c r="F23" s="145" t="s">
        <v>28</v>
      </c>
      <c r="G23" s="119" t="s">
        <v>372</v>
      </c>
      <c r="H23" s="119" t="s">
        <v>372</v>
      </c>
    </row>
    <row r="24" spans="1:8" ht="25.5" x14ac:dyDescent="0.2">
      <c r="A24" s="144">
        <v>21</v>
      </c>
      <c r="B24" s="145" t="s">
        <v>267</v>
      </c>
      <c r="C24" s="146">
        <v>0</v>
      </c>
      <c r="D24" s="146">
        <v>0.98</v>
      </c>
      <c r="E24" s="146">
        <v>0.98</v>
      </c>
      <c r="F24" s="145" t="s">
        <v>28</v>
      </c>
      <c r="G24" s="119" t="s">
        <v>371</v>
      </c>
      <c r="H24" s="119" t="s">
        <v>371</v>
      </c>
    </row>
    <row r="25" spans="1:8" x14ac:dyDescent="0.2">
      <c r="A25" s="144">
        <v>22</v>
      </c>
      <c r="B25" s="145" t="s">
        <v>268</v>
      </c>
      <c r="C25" s="146">
        <v>0</v>
      </c>
      <c r="D25" s="146">
        <v>3.4620000000000002</v>
      </c>
      <c r="E25" s="146">
        <v>3.46</v>
      </c>
      <c r="F25" s="145" t="s">
        <v>28</v>
      </c>
      <c r="G25" s="119" t="s">
        <v>371</v>
      </c>
      <c r="H25" s="119" t="s">
        <v>371</v>
      </c>
    </row>
    <row r="26" spans="1:8" ht="25.5" x14ac:dyDescent="0.2">
      <c r="A26" s="144">
        <v>23</v>
      </c>
      <c r="B26" s="145" t="s">
        <v>269</v>
      </c>
      <c r="C26" s="146">
        <v>0</v>
      </c>
      <c r="D26" s="146">
        <v>1.49</v>
      </c>
      <c r="E26" s="146">
        <v>1.49</v>
      </c>
      <c r="F26" s="145" t="s">
        <v>28</v>
      </c>
      <c r="G26" s="119" t="s">
        <v>372</v>
      </c>
      <c r="H26" s="119" t="s">
        <v>372</v>
      </c>
    </row>
    <row r="27" spans="1:8" ht="25.5" x14ac:dyDescent="0.2">
      <c r="A27" s="144">
        <v>24</v>
      </c>
      <c r="B27" s="145" t="s">
        <v>270</v>
      </c>
      <c r="C27" s="146">
        <v>0</v>
      </c>
      <c r="D27" s="146">
        <v>1.5</v>
      </c>
      <c r="E27" s="146">
        <v>1.5</v>
      </c>
      <c r="F27" s="145" t="s">
        <v>28</v>
      </c>
      <c r="G27" s="119" t="s">
        <v>371</v>
      </c>
      <c r="H27" s="119" t="s">
        <v>371</v>
      </c>
    </row>
    <row r="28" spans="1:8" ht="25.5" x14ac:dyDescent="0.2">
      <c r="A28" s="144">
        <v>25</v>
      </c>
      <c r="B28" s="145" t="s">
        <v>271</v>
      </c>
      <c r="C28" s="146">
        <v>0</v>
      </c>
      <c r="D28" s="146">
        <v>4</v>
      </c>
      <c r="E28" s="146">
        <v>4</v>
      </c>
      <c r="F28" s="145" t="s">
        <v>28</v>
      </c>
      <c r="G28" s="119" t="s">
        <v>371</v>
      </c>
      <c r="H28" s="119" t="s">
        <v>371</v>
      </c>
    </row>
    <row r="29" spans="1:8" ht="25.5" x14ac:dyDescent="0.2">
      <c r="A29" s="144">
        <v>26</v>
      </c>
      <c r="B29" s="145" t="s">
        <v>272</v>
      </c>
      <c r="C29" s="146">
        <v>0</v>
      </c>
      <c r="D29" s="146">
        <v>5</v>
      </c>
      <c r="E29" s="146">
        <v>5</v>
      </c>
      <c r="F29" s="145" t="s">
        <v>28</v>
      </c>
      <c r="G29" s="119" t="s">
        <v>371</v>
      </c>
      <c r="H29" s="119" t="s">
        <v>371</v>
      </c>
    </row>
    <row r="30" spans="1:8" ht="25.5" x14ac:dyDescent="0.2">
      <c r="A30" s="144">
        <v>27</v>
      </c>
      <c r="B30" s="145" t="s">
        <v>273</v>
      </c>
      <c r="C30" s="146">
        <v>0</v>
      </c>
      <c r="D30" s="146">
        <v>1</v>
      </c>
      <c r="E30" s="146">
        <v>1</v>
      </c>
      <c r="F30" s="145" t="s">
        <v>28</v>
      </c>
      <c r="G30" s="119" t="s">
        <v>371</v>
      </c>
      <c r="H30" s="119" t="s">
        <v>371</v>
      </c>
    </row>
    <row r="31" spans="1:8" ht="25.5" x14ac:dyDescent="0.2">
      <c r="A31" s="144">
        <v>28</v>
      </c>
      <c r="B31" s="145" t="s">
        <v>274</v>
      </c>
      <c r="C31" s="146">
        <v>0</v>
      </c>
      <c r="D31" s="146">
        <v>1.3</v>
      </c>
      <c r="E31" s="146">
        <v>1.3</v>
      </c>
      <c r="F31" s="145" t="s">
        <v>28</v>
      </c>
      <c r="G31" s="119" t="s">
        <v>371</v>
      </c>
      <c r="H31" s="119" t="s">
        <v>372</v>
      </c>
    </row>
    <row r="32" spans="1:8" x14ac:dyDescent="0.2">
      <c r="A32" s="144">
        <v>29</v>
      </c>
      <c r="B32" s="145" t="s">
        <v>275</v>
      </c>
      <c r="C32" s="146">
        <v>0</v>
      </c>
      <c r="D32" s="146">
        <v>2.1</v>
      </c>
      <c r="E32" s="146">
        <v>2.1</v>
      </c>
      <c r="F32" s="145" t="s">
        <v>28</v>
      </c>
      <c r="G32" s="119" t="s">
        <v>371</v>
      </c>
      <c r="H32" s="119" t="s">
        <v>372</v>
      </c>
    </row>
    <row r="33" spans="1:8" ht="25.5" x14ac:dyDescent="0.2">
      <c r="A33" s="144">
        <v>30</v>
      </c>
      <c r="B33" s="145" t="s">
        <v>300</v>
      </c>
      <c r="C33" s="146">
        <v>0</v>
      </c>
      <c r="D33" s="146">
        <v>0.78700000000000003</v>
      </c>
      <c r="E33" s="146">
        <v>0.79</v>
      </c>
      <c r="F33" s="145" t="s">
        <v>28</v>
      </c>
      <c r="G33" s="119" t="s">
        <v>371</v>
      </c>
      <c r="H33" s="119" t="s">
        <v>372</v>
      </c>
    </row>
    <row r="34" spans="1:8" ht="25.5" x14ac:dyDescent="0.2">
      <c r="A34" s="144">
        <v>31</v>
      </c>
      <c r="B34" s="145" t="s">
        <v>276</v>
      </c>
      <c r="C34" s="146">
        <v>0</v>
      </c>
      <c r="D34" s="146">
        <v>1.855</v>
      </c>
      <c r="E34" s="146">
        <v>1.86</v>
      </c>
      <c r="F34" s="145" t="s">
        <v>28</v>
      </c>
      <c r="G34" s="119" t="s">
        <v>371</v>
      </c>
      <c r="H34" s="119" t="s">
        <v>372</v>
      </c>
    </row>
    <row r="35" spans="1:8" x14ac:dyDescent="0.2">
      <c r="A35" s="144">
        <v>32</v>
      </c>
      <c r="B35" s="147" t="s">
        <v>277</v>
      </c>
      <c r="C35" s="146">
        <v>0</v>
      </c>
      <c r="D35" s="148">
        <v>0.61199999999999999</v>
      </c>
      <c r="E35" s="148">
        <v>0.61</v>
      </c>
      <c r="F35" s="149" t="s">
        <v>6</v>
      </c>
      <c r="G35" s="119" t="s">
        <v>371</v>
      </c>
      <c r="H35" s="119" t="s">
        <v>372</v>
      </c>
    </row>
    <row r="36" spans="1:8" ht="25.5" x14ac:dyDescent="0.2">
      <c r="A36" s="144">
        <v>33</v>
      </c>
      <c r="B36" s="145" t="s">
        <v>361</v>
      </c>
      <c r="C36" s="146">
        <v>0</v>
      </c>
      <c r="D36" s="146">
        <v>0.45600000000000002</v>
      </c>
      <c r="E36" s="146">
        <v>0.46</v>
      </c>
      <c r="F36" s="145" t="s">
        <v>6</v>
      </c>
      <c r="G36" s="119" t="s">
        <v>371</v>
      </c>
      <c r="H36" s="119" t="s">
        <v>372</v>
      </c>
    </row>
    <row r="37" spans="1:8" ht="25.5" x14ac:dyDescent="0.2">
      <c r="A37" s="144">
        <v>34</v>
      </c>
      <c r="B37" s="145" t="s">
        <v>278</v>
      </c>
      <c r="C37" s="146">
        <v>0</v>
      </c>
      <c r="D37" s="146">
        <v>1.3</v>
      </c>
      <c r="E37" s="146">
        <v>1.3</v>
      </c>
      <c r="F37" s="145" t="s">
        <v>28</v>
      </c>
      <c r="G37" s="119" t="s">
        <v>371</v>
      </c>
      <c r="H37" s="119" t="s">
        <v>372</v>
      </c>
    </row>
    <row r="38" spans="1:8" ht="25.5" x14ac:dyDescent="0.2">
      <c r="A38" s="144">
        <v>35</v>
      </c>
      <c r="B38" s="145" t="s">
        <v>279</v>
      </c>
      <c r="C38" s="146">
        <v>0</v>
      </c>
      <c r="D38" s="146">
        <v>0.77800000000000002</v>
      </c>
      <c r="E38" s="146">
        <v>0.78</v>
      </c>
      <c r="F38" s="145" t="s">
        <v>28</v>
      </c>
      <c r="G38" s="119" t="s">
        <v>371</v>
      </c>
      <c r="H38" s="119" t="s">
        <v>372</v>
      </c>
    </row>
    <row r="39" spans="1:8" ht="25.5" x14ac:dyDescent="0.2">
      <c r="A39" s="144">
        <v>36</v>
      </c>
      <c r="B39" s="145" t="s">
        <v>301</v>
      </c>
      <c r="C39" s="146">
        <v>0</v>
      </c>
      <c r="D39" s="146">
        <v>3.63</v>
      </c>
      <c r="E39" s="146">
        <v>3.63</v>
      </c>
      <c r="F39" s="145" t="s">
        <v>28</v>
      </c>
      <c r="G39" s="119" t="s">
        <v>384</v>
      </c>
      <c r="H39" s="119" t="s">
        <v>384</v>
      </c>
    </row>
    <row r="40" spans="1:8" ht="25.5" x14ac:dyDescent="0.2">
      <c r="A40" s="144">
        <v>37</v>
      </c>
      <c r="B40" s="145" t="s">
        <v>280</v>
      </c>
      <c r="C40" s="146">
        <v>0</v>
      </c>
      <c r="D40" s="146">
        <v>0.64300000000000002</v>
      </c>
      <c r="E40" s="146">
        <v>0.64</v>
      </c>
      <c r="F40" s="145" t="s">
        <v>5</v>
      </c>
      <c r="G40" s="119" t="s">
        <v>384</v>
      </c>
      <c r="H40" s="119" t="s">
        <v>384</v>
      </c>
    </row>
    <row r="41" spans="1:8" ht="25.5" x14ac:dyDescent="0.2">
      <c r="A41" s="144">
        <v>38</v>
      </c>
      <c r="B41" s="147" t="s">
        <v>332</v>
      </c>
      <c r="C41" s="148">
        <v>0</v>
      </c>
      <c r="D41" s="148">
        <v>0.67</v>
      </c>
      <c r="E41" s="148">
        <v>0.67</v>
      </c>
      <c r="F41" s="145" t="s">
        <v>281</v>
      </c>
      <c r="G41" s="119" t="s">
        <v>384</v>
      </c>
      <c r="H41" s="119" t="s">
        <v>384</v>
      </c>
    </row>
    <row r="43" spans="1:8" x14ac:dyDescent="0.2">
      <c r="A43" t="s">
        <v>400</v>
      </c>
      <c r="F43" t="s">
        <v>401</v>
      </c>
    </row>
  </sheetData>
  <mergeCells count="3">
    <mergeCell ref="A1:H1"/>
    <mergeCell ref="A2:H2"/>
    <mergeCell ref="B17:B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43" workbookViewId="0">
      <selection activeCell="A67" sqref="A67:F67"/>
    </sheetView>
  </sheetViews>
  <sheetFormatPr defaultRowHeight="12.75" x14ac:dyDescent="0.2"/>
  <cols>
    <col min="1" max="1" width="4.28515625" customWidth="1"/>
    <col min="2" max="2" width="18.28515625" customWidth="1"/>
    <col min="7" max="7" width="13.140625" customWidth="1"/>
    <col min="8" max="8" width="11.14062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22.5" customHeight="1" x14ac:dyDescent="0.2">
      <c r="A2" s="153" t="s">
        <v>399</v>
      </c>
      <c r="B2" s="154"/>
      <c r="C2" s="154"/>
      <c r="D2" s="154"/>
      <c r="E2" s="154"/>
      <c r="F2" s="154"/>
      <c r="G2" s="154"/>
      <c r="H2" s="154"/>
    </row>
    <row r="3" spans="1:8" ht="66.75" customHeight="1" x14ac:dyDescent="0.2">
      <c r="A3" s="121" t="s">
        <v>295</v>
      </c>
      <c r="B3" s="121" t="s">
        <v>0</v>
      </c>
      <c r="C3" s="121" t="s">
        <v>3</v>
      </c>
      <c r="D3" s="121" t="s">
        <v>4</v>
      </c>
      <c r="E3" s="122" t="s">
        <v>1</v>
      </c>
      <c r="F3" s="121" t="s">
        <v>2</v>
      </c>
      <c r="G3" s="121" t="s">
        <v>369</v>
      </c>
      <c r="H3" s="121" t="s">
        <v>370</v>
      </c>
    </row>
    <row r="4" spans="1:8" x14ac:dyDescent="0.2">
      <c r="A4" s="95">
        <v>1</v>
      </c>
      <c r="B4" s="19" t="s">
        <v>296</v>
      </c>
      <c r="C4" s="118">
        <v>0</v>
      </c>
      <c r="D4" s="118">
        <v>1.2829999999999999</v>
      </c>
      <c r="E4" s="118">
        <v>1.28</v>
      </c>
      <c r="F4" s="99" t="s">
        <v>6</v>
      </c>
      <c r="G4" s="115" t="s">
        <v>371</v>
      </c>
      <c r="H4" s="115" t="s">
        <v>371</v>
      </c>
    </row>
    <row r="5" spans="1:8" ht="25.5" x14ac:dyDescent="0.2">
      <c r="A5" s="95">
        <v>2</v>
      </c>
      <c r="B5" s="19" t="s">
        <v>298</v>
      </c>
      <c r="C5" s="118">
        <v>0</v>
      </c>
      <c r="D5" s="118">
        <v>6.7080000000000002</v>
      </c>
      <c r="E5" s="118">
        <v>6.71</v>
      </c>
      <c r="F5" s="99" t="s">
        <v>6</v>
      </c>
      <c r="G5" s="115" t="s">
        <v>371</v>
      </c>
      <c r="H5" s="115" t="s">
        <v>371</v>
      </c>
    </row>
    <row r="6" spans="1:8" ht="25.5" x14ac:dyDescent="0.2">
      <c r="A6" s="95">
        <v>3</v>
      </c>
      <c r="B6" s="19" t="s">
        <v>50</v>
      </c>
      <c r="C6" s="118">
        <v>0</v>
      </c>
      <c r="D6" s="118">
        <v>6.4</v>
      </c>
      <c r="E6" s="118">
        <v>6.4</v>
      </c>
      <c r="F6" s="99" t="s">
        <v>6</v>
      </c>
      <c r="G6" s="115" t="s">
        <v>371</v>
      </c>
      <c r="H6" s="115" t="s">
        <v>371</v>
      </c>
    </row>
    <row r="7" spans="1:8" x14ac:dyDescent="0.2">
      <c r="A7" s="95">
        <v>4</v>
      </c>
      <c r="B7" s="19" t="s">
        <v>51</v>
      </c>
      <c r="C7" s="118">
        <v>0</v>
      </c>
      <c r="D7" s="118">
        <v>5.35</v>
      </c>
      <c r="E7" s="118">
        <v>5.35</v>
      </c>
      <c r="F7" s="99" t="s">
        <v>6</v>
      </c>
      <c r="G7" s="115" t="s">
        <v>371</v>
      </c>
      <c r="H7" s="115" t="s">
        <v>371</v>
      </c>
    </row>
    <row r="8" spans="1:8" x14ac:dyDescent="0.2">
      <c r="A8" s="205">
        <v>5</v>
      </c>
      <c r="B8" s="173" t="s">
        <v>52</v>
      </c>
      <c r="C8" s="118">
        <v>0</v>
      </c>
      <c r="D8" s="118">
        <v>1</v>
      </c>
      <c r="E8" s="118">
        <v>1</v>
      </c>
      <c r="F8" s="99" t="s">
        <v>6</v>
      </c>
      <c r="G8" s="171" t="s">
        <v>372</v>
      </c>
      <c r="H8" s="171" t="s">
        <v>372</v>
      </c>
    </row>
    <row r="9" spans="1:8" x14ac:dyDescent="0.2">
      <c r="A9" s="206"/>
      <c r="B9" s="173"/>
      <c r="C9" s="118">
        <v>1</v>
      </c>
      <c r="D9" s="118">
        <v>2.9</v>
      </c>
      <c r="E9" s="118">
        <v>1.9</v>
      </c>
      <c r="F9" s="99" t="s">
        <v>28</v>
      </c>
      <c r="G9" s="179"/>
      <c r="H9" s="179"/>
    </row>
    <row r="10" spans="1:8" x14ac:dyDescent="0.2">
      <c r="A10" s="205">
        <v>6</v>
      </c>
      <c r="B10" s="173" t="s">
        <v>282</v>
      </c>
      <c r="C10" s="118">
        <v>0</v>
      </c>
      <c r="D10" s="118">
        <v>2.5369999999999999</v>
      </c>
      <c r="E10" s="118">
        <v>2.54</v>
      </c>
      <c r="F10" s="99" t="s">
        <v>6</v>
      </c>
      <c r="G10" s="171" t="s">
        <v>371</v>
      </c>
      <c r="H10" s="171" t="s">
        <v>371</v>
      </c>
    </row>
    <row r="11" spans="1:8" x14ac:dyDescent="0.2">
      <c r="A11" s="206"/>
      <c r="B11" s="173"/>
      <c r="C11" s="118">
        <v>2.5369999999999999</v>
      </c>
      <c r="D11" s="118">
        <v>2.9369999999999998</v>
      </c>
      <c r="E11" s="118">
        <v>0.4</v>
      </c>
      <c r="F11" s="99" t="s">
        <v>28</v>
      </c>
      <c r="G11" s="172"/>
      <c r="H11" s="172"/>
    </row>
    <row r="12" spans="1:8" ht="25.5" x14ac:dyDescent="0.2">
      <c r="A12" s="95">
        <v>7</v>
      </c>
      <c r="B12" s="19" t="s">
        <v>297</v>
      </c>
      <c r="C12" s="118">
        <v>0</v>
      </c>
      <c r="D12" s="118">
        <v>5.3259999999999996</v>
      </c>
      <c r="E12" s="118">
        <v>5.33</v>
      </c>
      <c r="F12" s="99" t="s">
        <v>6</v>
      </c>
      <c r="G12" s="115" t="s">
        <v>371</v>
      </c>
      <c r="H12" s="115" t="s">
        <v>371</v>
      </c>
    </row>
    <row r="13" spans="1:8" x14ac:dyDescent="0.2">
      <c r="A13" s="95">
        <v>8</v>
      </c>
      <c r="B13" s="19" t="s">
        <v>53</v>
      </c>
      <c r="C13" s="118">
        <v>0</v>
      </c>
      <c r="D13" s="118">
        <v>3.0529999999999999</v>
      </c>
      <c r="E13" s="118">
        <v>3.05</v>
      </c>
      <c r="F13" s="99" t="s">
        <v>6</v>
      </c>
      <c r="G13" s="115" t="s">
        <v>372</v>
      </c>
      <c r="H13" s="115" t="s">
        <v>372</v>
      </c>
    </row>
    <row r="14" spans="1:8" ht="25.5" x14ac:dyDescent="0.2">
      <c r="A14" s="95">
        <v>9</v>
      </c>
      <c r="B14" s="19" t="s">
        <v>54</v>
      </c>
      <c r="C14" s="118">
        <v>0</v>
      </c>
      <c r="D14" s="118">
        <v>0.9</v>
      </c>
      <c r="E14" s="118">
        <f t="shared" ref="E14:E20" si="0">D14-C14</f>
        <v>0.9</v>
      </c>
      <c r="F14" s="99" t="s">
        <v>6</v>
      </c>
      <c r="G14" s="115" t="s">
        <v>372</v>
      </c>
      <c r="H14" s="115" t="s">
        <v>372</v>
      </c>
    </row>
    <row r="15" spans="1:8" ht="25.5" x14ac:dyDescent="0.2">
      <c r="A15" s="95">
        <v>10</v>
      </c>
      <c r="B15" s="19" t="s">
        <v>55</v>
      </c>
      <c r="C15" s="118">
        <v>0</v>
      </c>
      <c r="D15" s="118">
        <v>4.4000000000000004</v>
      </c>
      <c r="E15" s="118">
        <f t="shared" si="0"/>
        <v>4.4000000000000004</v>
      </c>
      <c r="F15" s="99" t="s">
        <v>6</v>
      </c>
      <c r="G15" s="115" t="s">
        <v>372</v>
      </c>
      <c r="H15" s="115" t="s">
        <v>372</v>
      </c>
    </row>
    <row r="16" spans="1:8" x14ac:dyDescent="0.2">
      <c r="A16" s="205">
        <v>11</v>
      </c>
      <c r="B16" s="173" t="s">
        <v>56</v>
      </c>
      <c r="C16" s="118">
        <v>0</v>
      </c>
      <c r="D16" s="118">
        <v>1.4</v>
      </c>
      <c r="E16" s="118">
        <f t="shared" si="0"/>
        <v>1.4</v>
      </c>
      <c r="F16" s="99" t="s">
        <v>6</v>
      </c>
      <c r="G16" s="115" t="s">
        <v>372</v>
      </c>
      <c r="H16" s="115" t="s">
        <v>372</v>
      </c>
    </row>
    <row r="17" spans="1:8" x14ac:dyDescent="0.2">
      <c r="A17" s="206"/>
      <c r="B17" s="173"/>
      <c r="C17" s="118">
        <v>1.4</v>
      </c>
      <c r="D17" s="118">
        <v>2.8</v>
      </c>
      <c r="E17" s="118">
        <f t="shared" si="0"/>
        <v>1.4</v>
      </c>
      <c r="F17" s="99" t="s">
        <v>28</v>
      </c>
      <c r="G17" s="115" t="s">
        <v>372</v>
      </c>
      <c r="H17" s="115" t="s">
        <v>372</v>
      </c>
    </row>
    <row r="18" spans="1:8" x14ac:dyDescent="0.2">
      <c r="A18" s="205">
        <v>12</v>
      </c>
      <c r="B18" s="173" t="s">
        <v>283</v>
      </c>
      <c r="C18" s="118">
        <v>0</v>
      </c>
      <c r="D18" s="118">
        <v>1.22</v>
      </c>
      <c r="E18" s="118">
        <f t="shared" si="0"/>
        <v>1.22</v>
      </c>
      <c r="F18" s="99" t="s">
        <v>6</v>
      </c>
      <c r="G18" s="115" t="s">
        <v>372</v>
      </c>
      <c r="H18" s="115" t="s">
        <v>372</v>
      </c>
    </row>
    <row r="19" spans="1:8" x14ac:dyDescent="0.2">
      <c r="A19" s="206"/>
      <c r="B19" s="173"/>
      <c r="C19" s="118">
        <v>1.22</v>
      </c>
      <c r="D19" s="118">
        <v>1.5</v>
      </c>
      <c r="E19" s="118">
        <f t="shared" si="0"/>
        <v>0.28000000000000003</v>
      </c>
      <c r="F19" s="99" t="s">
        <v>28</v>
      </c>
      <c r="G19" s="115" t="s">
        <v>372</v>
      </c>
      <c r="H19" s="115" t="s">
        <v>372</v>
      </c>
    </row>
    <row r="20" spans="1:8" x14ac:dyDescent="0.2">
      <c r="A20" s="95">
        <v>13</v>
      </c>
      <c r="B20" s="19" t="s">
        <v>57</v>
      </c>
      <c r="C20" s="118">
        <v>0</v>
      </c>
      <c r="D20" s="118">
        <v>1.7</v>
      </c>
      <c r="E20" s="118">
        <f t="shared" si="0"/>
        <v>1.7</v>
      </c>
      <c r="F20" s="99" t="s">
        <v>6</v>
      </c>
      <c r="G20" s="115" t="s">
        <v>372</v>
      </c>
      <c r="H20" s="115" t="s">
        <v>372</v>
      </c>
    </row>
    <row r="21" spans="1:8" ht="25.5" x14ac:dyDescent="0.2">
      <c r="A21" s="95">
        <v>14</v>
      </c>
      <c r="B21" s="19" t="s">
        <v>58</v>
      </c>
      <c r="C21" s="118">
        <v>0</v>
      </c>
      <c r="D21" s="118">
        <v>5.1909999999999998</v>
      </c>
      <c r="E21" s="118">
        <v>5.19</v>
      </c>
      <c r="F21" s="99" t="s">
        <v>6</v>
      </c>
      <c r="G21" s="115" t="s">
        <v>372</v>
      </c>
      <c r="H21" s="115" t="s">
        <v>372</v>
      </c>
    </row>
    <row r="22" spans="1:8" x14ac:dyDescent="0.2">
      <c r="A22" s="95">
        <v>15</v>
      </c>
      <c r="B22" s="19" t="s">
        <v>59</v>
      </c>
      <c r="C22" s="118">
        <v>0</v>
      </c>
      <c r="D22" s="118">
        <v>0.441</v>
      </c>
      <c r="E22" s="118">
        <v>0.44</v>
      </c>
      <c r="F22" s="99" t="s">
        <v>6</v>
      </c>
      <c r="G22" s="115" t="s">
        <v>372</v>
      </c>
      <c r="H22" s="115" t="s">
        <v>372</v>
      </c>
    </row>
    <row r="23" spans="1:8" x14ac:dyDescent="0.2">
      <c r="A23" s="205">
        <v>16</v>
      </c>
      <c r="B23" s="173" t="s">
        <v>60</v>
      </c>
      <c r="C23" s="118">
        <v>0</v>
      </c>
      <c r="D23" s="118">
        <v>0.84</v>
      </c>
      <c r="E23" s="118">
        <v>0.84</v>
      </c>
      <c r="F23" s="99" t="s">
        <v>6</v>
      </c>
      <c r="G23" s="115" t="s">
        <v>372</v>
      </c>
      <c r="H23" s="115" t="s">
        <v>372</v>
      </c>
    </row>
    <row r="24" spans="1:8" ht="25.5" x14ac:dyDescent="0.2">
      <c r="A24" s="206"/>
      <c r="B24" s="173"/>
      <c r="C24" s="118">
        <v>0.84</v>
      </c>
      <c r="D24" s="118">
        <v>4.1420000000000003</v>
      </c>
      <c r="E24" s="118">
        <v>3.3</v>
      </c>
      <c r="F24" s="99" t="s">
        <v>49</v>
      </c>
      <c r="G24" s="115" t="s">
        <v>372</v>
      </c>
      <c r="H24" s="115" t="s">
        <v>372</v>
      </c>
    </row>
    <row r="25" spans="1:8" ht="25.5" x14ac:dyDescent="0.2">
      <c r="A25" s="95">
        <v>17</v>
      </c>
      <c r="B25" s="19" t="s">
        <v>284</v>
      </c>
      <c r="C25" s="118">
        <v>0</v>
      </c>
      <c r="D25" s="118">
        <v>0.26300000000000001</v>
      </c>
      <c r="E25" s="118">
        <v>0.26</v>
      </c>
      <c r="F25" s="99" t="s">
        <v>285</v>
      </c>
      <c r="G25" s="115" t="s">
        <v>372</v>
      </c>
      <c r="H25" s="115" t="s">
        <v>372</v>
      </c>
    </row>
    <row r="26" spans="1:8" x14ac:dyDescent="0.2">
      <c r="A26" s="207">
        <v>18</v>
      </c>
      <c r="B26" s="173" t="s">
        <v>61</v>
      </c>
      <c r="C26" s="118">
        <v>0</v>
      </c>
      <c r="D26" s="118">
        <v>0.25</v>
      </c>
      <c r="E26" s="118">
        <v>0.25</v>
      </c>
      <c r="F26" s="99" t="s">
        <v>6</v>
      </c>
      <c r="G26" s="115" t="s">
        <v>372</v>
      </c>
      <c r="H26" s="115" t="s">
        <v>372</v>
      </c>
    </row>
    <row r="27" spans="1:8" x14ac:dyDescent="0.2">
      <c r="A27" s="208"/>
      <c r="B27" s="173"/>
      <c r="C27" s="118">
        <v>0.25</v>
      </c>
      <c r="D27" s="118">
        <v>0.75</v>
      </c>
      <c r="E27" s="118">
        <v>0.5</v>
      </c>
      <c r="F27" s="99" t="s">
        <v>28</v>
      </c>
      <c r="G27" s="115" t="s">
        <v>372</v>
      </c>
      <c r="H27" s="115" t="s">
        <v>372</v>
      </c>
    </row>
    <row r="28" spans="1:8" x14ac:dyDescent="0.2">
      <c r="A28" s="205">
        <v>19</v>
      </c>
      <c r="B28" s="173" t="s">
        <v>62</v>
      </c>
      <c r="C28" s="118">
        <v>0</v>
      </c>
      <c r="D28" s="118">
        <v>0.94</v>
      </c>
      <c r="E28" s="118">
        <v>0.94</v>
      </c>
      <c r="F28" s="99" t="s">
        <v>6</v>
      </c>
      <c r="G28" s="115" t="s">
        <v>372</v>
      </c>
      <c r="H28" s="115" t="s">
        <v>372</v>
      </c>
    </row>
    <row r="29" spans="1:8" x14ac:dyDescent="0.2">
      <c r="A29" s="206"/>
      <c r="B29" s="173"/>
      <c r="C29" s="118">
        <v>0.94</v>
      </c>
      <c r="D29" s="118">
        <v>1.1299999999999999</v>
      </c>
      <c r="E29" s="118">
        <v>0.19</v>
      </c>
      <c r="F29" s="99" t="s">
        <v>28</v>
      </c>
      <c r="G29" s="115" t="s">
        <v>372</v>
      </c>
      <c r="H29" s="115" t="s">
        <v>372</v>
      </c>
    </row>
    <row r="30" spans="1:8" ht="25.5" x14ac:dyDescent="0.2">
      <c r="A30" s="95">
        <v>20</v>
      </c>
      <c r="B30" s="19" t="s">
        <v>63</v>
      </c>
      <c r="C30" s="118">
        <v>0</v>
      </c>
      <c r="D30" s="118">
        <v>0.4</v>
      </c>
      <c r="E30" s="118">
        <v>0.4</v>
      </c>
      <c r="F30" s="99" t="s">
        <v>6</v>
      </c>
      <c r="G30" s="115" t="s">
        <v>372</v>
      </c>
      <c r="H30" s="115" t="s">
        <v>372</v>
      </c>
    </row>
    <row r="31" spans="1:8" x14ac:dyDescent="0.2">
      <c r="A31" s="95">
        <v>21</v>
      </c>
      <c r="B31" s="19" t="s">
        <v>64</v>
      </c>
      <c r="C31" s="118">
        <v>0</v>
      </c>
      <c r="D31" s="118">
        <v>0.4</v>
      </c>
      <c r="E31" s="118">
        <v>0.4</v>
      </c>
      <c r="F31" s="99" t="s">
        <v>6</v>
      </c>
      <c r="G31" s="115" t="s">
        <v>372</v>
      </c>
      <c r="H31" s="115" t="s">
        <v>372</v>
      </c>
    </row>
    <row r="32" spans="1:8" ht="38.25" x14ac:dyDescent="0.2">
      <c r="A32" s="95">
        <v>22</v>
      </c>
      <c r="B32" s="19" t="s">
        <v>65</v>
      </c>
      <c r="C32" s="118">
        <v>0</v>
      </c>
      <c r="D32" s="118">
        <v>1.3</v>
      </c>
      <c r="E32" s="118">
        <v>1.3</v>
      </c>
      <c r="F32" s="99" t="s">
        <v>6</v>
      </c>
      <c r="G32" s="115" t="s">
        <v>372</v>
      </c>
      <c r="H32" s="115" t="s">
        <v>372</v>
      </c>
    </row>
    <row r="33" spans="1:8" x14ac:dyDescent="0.2">
      <c r="A33" s="95">
        <v>23</v>
      </c>
      <c r="B33" s="19" t="s">
        <v>66</v>
      </c>
      <c r="C33" s="118">
        <v>0</v>
      </c>
      <c r="D33" s="118">
        <v>0.32</v>
      </c>
      <c r="E33" s="118">
        <v>0.32</v>
      </c>
      <c r="F33" s="99" t="s">
        <v>6</v>
      </c>
      <c r="G33" s="115" t="s">
        <v>372</v>
      </c>
      <c r="H33" s="115" t="s">
        <v>372</v>
      </c>
    </row>
    <row r="34" spans="1:8" ht="25.5" x14ac:dyDescent="0.2">
      <c r="A34" s="95">
        <v>24</v>
      </c>
      <c r="B34" s="19" t="s">
        <v>67</v>
      </c>
      <c r="C34" s="118">
        <v>0</v>
      </c>
      <c r="D34" s="118">
        <v>1.0780000000000001</v>
      </c>
      <c r="E34" s="118">
        <v>1.08</v>
      </c>
      <c r="F34" s="99" t="s">
        <v>28</v>
      </c>
      <c r="G34" s="115" t="s">
        <v>372</v>
      </c>
      <c r="H34" s="115" t="s">
        <v>372</v>
      </c>
    </row>
    <row r="35" spans="1:8" ht="25.5" x14ac:dyDescent="0.2">
      <c r="A35" s="95">
        <v>25</v>
      </c>
      <c r="B35" s="19" t="s">
        <v>68</v>
      </c>
      <c r="C35" s="118">
        <v>0</v>
      </c>
      <c r="D35" s="118">
        <v>0.9</v>
      </c>
      <c r="E35" s="118">
        <v>0.9</v>
      </c>
      <c r="F35" s="99" t="s">
        <v>6</v>
      </c>
      <c r="G35" s="115" t="s">
        <v>372</v>
      </c>
      <c r="H35" s="115" t="s">
        <v>372</v>
      </c>
    </row>
    <row r="36" spans="1:8" x14ac:dyDescent="0.2">
      <c r="A36" s="95">
        <v>26</v>
      </c>
      <c r="B36" s="173" t="s">
        <v>69</v>
      </c>
      <c r="C36" s="118">
        <v>0</v>
      </c>
      <c r="D36" s="118">
        <v>0.39</v>
      </c>
      <c r="E36" s="118">
        <v>0.39</v>
      </c>
      <c r="F36" s="99" t="s">
        <v>6</v>
      </c>
      <c r="G36" s="115" t="s">
        <v>372</v>
      </c>
      <c r="H36" s="115" t="s">
        <v>372</v>
      </c>
    </row>
    <row r="37" spans="1:8" x14ac:dyDescent="0.2">
      <c r="A37" s="95">
        <v>27</v>
      </c>
      <c r="B37" s="173"/>
      <c r="C37" s="118">
        <v>0.39</v>
      </c>
      <c r="D37" s="118">
        <v>1.1000000000000001</v>
      </c>
      <c r="E37" s="118">
        <v>0.71</v>
      </c>
      <c r="F37" s="99" t="s">
        <v>28</v>
      </c>
      <c r="G37" s="115" t="s">
        <v>372</v>
      </c>
      <c r="H37" s="115" t="s">
        <v>372</v>
      </c>
    </row>
    <row r="38" spans="1:8" x14ac:dyDescent="0.2">
      <c r="A38" s="95">
        <v>28</v>
      </c>
      <c r="B38" s="19" t="s">
        <v>70</v>
      </c>
      <c r="C38" s="118">
        <v>0</v>
      </c>
      <c r="D38" s="118">
        <v>0.8</v>
      </c>
      <c r="E38" s="118">
        <v>0.8</v>
      </c>
      <c r="F38" s="99" t="s">
        <v>6</v>
      </c>
      <c r="G38" s="115" t="s">
        <v>372</v>
      </c>
      <c r="H38" s="115" t="s">
        <v>372</v>
      </c>
    </row>
    <row r="39" spans="1:8" ht="25.5" x14ac:dyDescent="0.2">
      <c r="A39" s="95">
        <v>29</v>
      </c>
      <c r="B39" s="19" t="s">
        <v>71</v>
      </c>
      <c r="C39" s="118">
        <v>0</v>
      </c>
      <c r="D39" s="118">
        <v>0.45</v>
      </c>
      <c r="E39" s="118">
        <v>0.45</v>
      </c>
      <c r="F39" s="99" t="s">
        <v>6</v>
      </c>
      <c r="G39" s="115" t="s">
        <v>372</v>
      </c>
      <c r="H39" s="115" t="s">
        <v>372</v>
      </c>
    </row>
    <row r="40" spans="1:8" ht="25.5" x14ac:dyDescent="0.2">
      <c r="A40" s="95">
        <v>30</v>
      </c>
      <c r="B40" s="19" t="s">
        <v>72</v>
      </c>
      <c r="C40" s="118">
        <v>0</v>
      </c>
      <c r="D40" s="118">
        <v>0.65</v>
      </c>
      <c r="E40" s="118">
        <v>0.65</v>
      </c>
      <c r="F40" s="99" t="s">
        <v>6</v>
      </c>
      <c r="G40" s="115" t="s">
        <v>372</v>
      </c>
      <c r="H40" s="115" t="s">
        <v>372</v>
      </c>
    </row>
    <row r="41" spans="1:8" ht="25.5" x14ac:dyDescent="0.2">
      <c r="A41" s="95">
        <v>31</v>
      </c>
      <c r="B41" s="19" t="s">
        <v>73</v>
      </c>
      <c r="C41" s="118">
        <v>0</v>
      </c>
      <c r="D41" s="118">
        <v>0.83</v>
      </c>
      <c r="E41" s="118">
        <v>0.83</v>
      </c>
      <c r="F41" s="99" t="s">
        <v>6</v>
      </c>
      <c r="G41" s="115" t="s">
        <v>372</v>
      </c>
      <c r="H41" s="115" t="s">
        <v>372</v>
      </c>
    </row>
    <row r="42" spans="1:8" ht="25.5" x14ac:dyDescent="0.2">
      <c r="A42" s="95">
        <v>32</v>
      </c>
      <c r="B42" s="19" t="s">
        <v>74</v>
      </c>
      <c r="C42" s="118">
        <v>0</v>
      </c>
      <c r="D42" s="118">
        <v>0.13</v>
      </c>
      <c r="E42" s="118">
        <v>0.13</v>
      </c>
      <c r="F42" s="99" t="s">
        <v>6</v>
      </c>
      <c r="G42" s="115" t="s">
        <v>372</v>
      </c>
      <c r="H42" s="115" t="s">
        <v>372</v>
      </c>
    </row>
    <row r="43" spans="1:8" ht="25.5" x14ac:dyDescent="0.2">
      <c r="A43" s="95">
        <v>33</v>
      </c>
      <c r="B43" s="19" t="s">
        <v>75</v>
      </c>
      <c r="C43" s="118">
        <v>0</v>
      </c>
      <c r="D43" s="118">
        <v>0.73</v>
      </c>
      <c r="E43" s="118">
        <v>0.73</v>
      </c>
      <c r="F43" s="99" t="s">
        <v>6</v>
      </c>
      <c r="G43" s="115" t="s">
        <v>372</v>
      </c>
      <c r="H43" s="115" t="s">
        <v>372</v>
      </c>
    </row>
    <row r="44" spans="1:8" ht="25.5" x14ac:dyDescent="0.2">
      <c r="A44" s="95">
        <v>34</v>
      </c>
      <c r="B44" s="19" t="s">
        <v>76</v>
      </c>
      <c r="C44" s="118">
        <v>0</v>
      </c>
      <c r="D44" s="118">
        <v>0.9</v>
      </c>
      <c r="E44" s="118">
        <v>0.9</v>
      </c>
      <c r="F44" s="99" t="s">
        <v>6</v>
      </c>
      <c r="G44" s="115" t="s">
        <v>372</v>
      </c>
      <c r="H44" s="115" t="s">
        <v>372</v>
      </c>
    </row>
    <row r="45" spans="1:8" x14ac:dyDescent="0.2">
      <c r="A45" s="95">
        <v>35</v>
      </c>
      <c r="B45" s="173" t="s">
        <v>77</v>
      </c>
      <c r="C45" s="118">
        <v>0</v>
      </c>
      <c r="D45" s="118">
        <v>0.3</v>
      </c>
      <c r="E45" s="118">
        <v>0.3</v>
      </c>
      <c r="F45" s="99" t="s">
        <v>6</v>
      </c>
      <c r="G45" s="115" t="s">
        <v>372</v>
      </c>
      <c r="H45" s="115" t="s">
        <v>372</v>
      </c>
    </row>
    <row r="46" spans="1:8" x14ac:dyDescent="0.2">
      <c r="A46" s="95">
        <v>36</v>
      </c>
      <c r="B46" s="173"/>
      <c r="C46" s="118">
        <v>0.3</v>
      </c>
      <c r="D46" s="118">
        <v>0.6</v>
      </c>
      <c r="E46" s="118">
        <v>0.3</v>
      </c>
      <c r="F46" s="99" t="s">
        <v>28</v>
      </c>
      <c r="G46" s="115" t="s">
        <v>372</v>
      </c>
      <c r="H46" s="115" t="s">
        <v>372</v>
      </c>
    </row>
    <row r="47" spans="1:8" x14ac:dyDescent="0.2">
      <c r="A47" s="95">
        <v>37</v>
      </c>
      <c r="B47" s="19" t="s">
        <v>79</v>
      </c>
      <c r="C47" s="118">
        <v>0</v>
      </c>
      <c r="D47" s="118">
        <v>0.98</v>
      </c>
      <c r="E47" s="118">
        <v>0.98</v>
      </c>
      <c r="F47" s="99" t="s">
        <v>6</v>
      </c>
      <c r="G47" s="115" t="s">
        <v>371</v>
      </c>
      <c r="H47" s="115" t="s">
        <v>371</v>
      </c>
    </row>
    <row r="48" spans="1:8" ht="25.5" x14ac:dyDescent="0.2">
      <c r="A48" s="95">
        <v>38</v>
      </c>
      <c r="B48" s="19" t="s">
        <v>288</v>
      </c>
      <c r="C48" s="118">
        <v>0</v>
      </c>
      <c r="D48" s="118">
        <v>0.95499999999999996</v>
      </c>
      <c r="E48" s="118">
        <v>0.96</v>
      </c>
      <c r="F48" s="99" t="s">
        <v>28</v>
      </c>
      <c r="G48" s="115" t="s">
        <v>372</v>
      </c>
      <c r="H48" s="115" t="s">
        <v>372</v>
      </c>
    </row>
    <row r="49" spans="1:8" x14ac:dyDescent="0.2">
      <c r="A49" s="95">
        <v>39</v>
      </c>
      <c r="B49" s="173" t="s">
        <v>78</v>
      </c>
      <c r="C49" s="118">
        <v>0</v>
      </c>
      <c r="D49" s="118">
        <v>0.13</v>
      </c>
      <c r="E49" s="118">
        <v>0.13</v>
      </c>
      <c r="F49" s="99" t="s">
        <v>6</v>
      </c>
      <c r="G49" s="115" t="s">
        <v>372</v>
      </c>
      <c r="H49" s="115" t="s">
        <v>372</v>
      </c>
    </row>
    <row r="50" spans="1:8" x14ac:dyDescent="0.2">
      <c r="A50" s="95">
        <v>40</v>
      </c>
      <c r="B50" s="173"/>
      <c r="C50" s="118">
        <v>0.13</v>
      </c>
      <c r="D50" s="118">
        <v>0.55000000000000004</v>
      </c>
      <c r="E50" s="118">
        <v>0.42</v>
      </c>
      <c r="F50" s="99" t="s">
        <v>28</v>
      </c>
      <c r="G50" s="115" t="s">
        <v>372</v>
      </c>
      <c r="H50" s="115" t="s">
        <v>372</v>
      </c>
    </row>
    <row r="51" spans="1:8" ht="25.5" x14ac:dyDescent="0.2">
      <c r="A51" s="95">
        <v>41</v>
      </c>
      <c r="B51" s="19" t="s">
        <v>80</v>
      </c>
      <c r="C51" s="118">
        <v>0</v>
      </c>
      <c r="D51" s="118">
        <v>3.1</v>
      </c>
      <c r="E51" s="118">
        <v>3.1</v>
      </c>
      <c r="F51" s="99" t="s">
        <v>6</v>
      </c>
      <c r="G51" s="115" t="s">
        <v>372</v>
      </c>
      <c r="H51" s="115" t="s">
        <v>372</v>
      </c>
    </row>
    <row r="52" spans="1:8" x14ac:dyDescent="0.2">
      <c r="A52" s="95">
        <v>42</v>
      </c>
      <c r="B52" s="19" t="s">
        <v>289</v>
      </c>
      <c r="C52" s="118">
        <v>0</v>
      </c>
      <c r="D52" s="118">
        <v>0.5</v>
      </c>
      <c r="E52" s="118">
        <v>0.5</v>
      </c>
      <c r="F52" s="99" t="s">
        <v>6</v>
      </c>
      <c r="G52" s="115" t="s">
        <v>372</v>
      </c>
      <c r="H52" s="115" t="s">
        <v>372</v>
      </c>
    </row>
    <row r="53" spans="1:8" x14ac:dyDescent="0.2">
      <c r="A53" s="95">
        <v>43</v>
      </c>
      <c r="B53" s="19" t="s">
        <v>290</v>
      </c>
      <c r="C53" s="118">
        <v>0</v>
      </c>
      <c r="D53" s="118">
        <v>2.3860000000000001</v>
      </c>
      <c r="E53" s="118">
        <v>2.39</v>
      </c>
      <c r="F53" s="99" t="s">
        <v>28</v>
      </c>
      <c r="G53" s="115" t="s">
        <v>372</v>
      </c>
      <c r="H53" s="115" t="s">
        <v>372</v>
      </c>
    </row>
    <row r="54" spans="1:8" ht="25.5" x14ac:dyDescent="0.2">
      <c r="A54" s="95">
        <v>44</v>
      </c>
      <c r="B54" s="19" t="s">
        <v>291</v>
      </c>
      <c r="C54" s="118">
        <v>0</v>
      </c>
      <c r="D54" s="118">
        <v>0.64200000000000002</v>
      </c>
      <c r="E54" s="118">
        <v>0.64</v>
      </c>
      <c r="F54" s="99" t="s">
        <v>6</v>
      </c>
      <c r="G54" s="115" t="s">
        <v>372</v>
      </c>
      <c r="H54" s="115" t="s">
        <v>372</v>
      </c>
    </row>
    <row r="55" spans="1:8" x14ac:dyDescent="0.2">
      <c r="A55" s="95">
        <v>45</v>
      </c>
      <c r="B55" s="19" t="s">
        <v>87</v>
      </c>
      <c r="C55" s="118">
        <v>0</v>
      </c>
      <c r="D55" s="118">
        <v>0.73</v>
      </c>
      <c r="E55" s="118">
        <v>0.73</v>
      </c>
      <c r="F55" s="99" t="s">
        <v>6</v>
      </c>
      <c r="G55" s="115" t="s">
        <v>372</v>
      </c>
      <c r="H55" s="115" t="s">
        <v>372</v>
      </c>
    </row>
    <row r="56" spans="1:8" x14ac:dyDescent="0.2">
      <c r="A56" s="95">
        <v>46</v>
      </c>
      <c r="B56" s="173" t="s">
        <v>188</v>
      </c>
      <c r="C56" s="118">
        <v>0</v>
      </c>
      <c r="D56" s="118">
        <v>0.2</v>
      </c>
      <c r="E56" s="118">
        <v>0.2</v>
      </c>
      <c r="F56" s="99" t="s">
        <v>6</v>
      </c>
      <c r="G56" s="115" t="s">
        <v>372</v>
      </c>
      <c r="H56" s="115" t="s">
        <v>372</v>
      </c>
    </row>
    <row r="57" spans="1:8" x14ac:dyDescent="0.2">
      <c r="A57" s="95">
        <v>47</v>
      </c>
      <c r="B57" s="173"/>
      <c r="C57" s="118">
        <v>0.2</v>
      </c>
      <c r="D57" s="118">
        <v>0.5</v>
      </c>
      <c r="E57" s="118">
        <v>0.3</v>
      </c>
      <c r="F57" s="99" t="s">
        <v>28</v>
      </c>
      <c r="G57" s="115" t="s">
        <v>372</v>
      </c>
      <c r="H57" s="115" t="s">
        <v>372</v>
      </c>
    </row>
    <row r="58" spans="1:8" x14ac:dyDescent="0.2">
      <c r="A58" s="95">
        <v>48</v>
      </c>
      <c r="B58" s="173"/>
      <c r="C58" s="118">
        <v>0.5</v>
      </c>
      <c r="D58" s="118">
        <v>0.72199999999999998</v>
      </c>
      <c r="E58" s="118">
        <v>0.22</v>
      </c>
      <c r="F58" s="99" t="s">
        <v>6</v>
      </c>
      <c r="G58" s="115" t="s">
        <v>372</v>
      </c>
      <c r="H58" s="115" t="s">
        <v>372</v>
      </c>
    </row>
    <row r="59" spans="1:8" x14ac:dyDescent="0.2">
      <c r="A59" s="95">
        <v>49</v>
      </c>
      <c r="B59" s="123" t="s">
        <v>299</v>
      </c>
      <c r="C59" s="125">
        <v>0</v>
      </c>
      <c r="D59" s="125">
        <v>0.65</v>
      </c>
      <c r="E59" s="125">
        <v>0.65</v>
      </c>
      <c r="F59" s="124" t="s">
        <v>6</v>
      </c>
      <c r="G59" s="115" t="s">
        <v>372</v>
      </c>
      <c r="H59" s="115" t="s">
        <v>372</v>
      </c>
    </row>
    <row r="60" spans="1:8" ht="25.5" x14ac:dyDescent="0.2">
      <c r="A60" s="95">
        <v>50</v>
      </c>
      <c r="B60" s="19" t="s">
        <v>81</v>
      </c>
      <c r="C60" s="118">
        <v>0</v>
      </c>
      <c r="D60" s="118">
        <v>0.4</v>
      </c>
      <c r="E60" s="118">
        <v>0.4</v>
      </c>
      <c r="F60" s="99" t="s">
        <v>6</v>
      </c>
      <c r="G60" s="115" t="s">
        <v>372</v>
      </c>
      <c r="H60" s="115" t="s">
        <v>372</v>
      </c>
    </row>
    <row r="61" spans="1:8" ht="25.5" x14ac:dyDescent="0.2">
      <c r="A61" s="95">
        <v>51</v>
      </c>
      <c r="B61" s="19" t="s">
        <v>82</v>
      </c>
      <c r="C61" s="118">
        <v>0</v>
      </c>
      <c r="D61" s="118">
        <v>1.55</v>
      </c>
      <c r="E61" s="118">
        <v>1.55</v>
      </c>
      <c r="F61" s="99" t="s">
        <v>6</v>
      </c>
      <c r="G61" s="115" t="s">
        <v>372</v>
      </c>
      <c r="H61" s="115" t="s">
        <v>372</v>
      </c>
    </row>
    <row r="62" spans="1:8" x14ac:dyDescent="0.2">
      <c r="A62" s="95">
        <v>52</v>
      </c>
      <c r="B62" s="19" t="s">
        <v>83</v>
      </c>
      <c r="C62" s="118">
        <v>0</v>
      </c>
      <c r="D62" s="118">
        <v>0.9</v>
      </c>
      <c r="E62" s="118">
        <v>0.9</v>
      </c>
      <c r="F62" s="99" t="s">
        <v>28</v>
      </c>
      <c r="G62" s="115" t="s">
        <v>372</v>
      </c>
      <c r="H62" s="115" t="s">
        <v>372</v>
      </c>
    </row>
    <row r="63" spans="1:8" x14ac:dyDescent="0.2">
      <c r="A63" s="95">
        <v>53</v>
      </c>
      <c r="B63" s="19" t="s">
        <v>85</v>
      </c>
      <c r="C63" s="118">
        <v>0</v>
      </c>
      <c r="D63" s="118">
        <v>0.45500000000000002</v>
      </c>
      <c r="E63" s="118">
        <v>0.46</v>
      </c>
      <c r="F63" s="99" t="s">
        <v>28</v>
      </c>
      <c r="G63" s="115" t="s">
        <v>372</v>
      </c>
      <c r="H63" s="115" t="s">
        <v>372</v>
      </c>
    </row>
    <row r="64" spans="1:8" x14ac:dyDescent="0.2">
      <c r="A64" s="95">
        <v>54</v>
      </c>
      <c r="B64" s="19" t="s">
        <v>84</v>
      </c>
      <c r="C64" s="118">
        <v>0</v>
      </c>
      <c r="D64" s="118">
        <v>0.7</v>
      </c>
      <c r="E64" s="118">
        <v>0.7</v>
      </c>
      <c r="F64" s="99" t="s">
        <v>28</v>
      </c>
      <c r="G64" s="115" t="s">
        <v>372</v>
      </c>
      <c r="H64" s="115" t="s">
        <v>372</v>
      </c>
    </row>
    <row r="65" spans="1:8" ht="25.5" x14ac:dyDescent="0.2">
      <c r="A65" s="95">
        <v>55</v>
      </c>
      <c r="B65" s="19" t="s">
        <v>86</v>
      </c>
      <c r="C65" s="118">
        <v>0</v>
      </c>
      <c r="D65" s="118">
        <v>3.21</v>
      </c>
      <c r="E65" s="118">
        <v>3.21</v>
      </c>
      <c r="F65" s="99" t="s">
        <v>28</v>
      </c>
      <c r="G65" s="115" t="s">
        <v>372</v>
      </c>
      <c r="H65" s="115" t="s">
        <v>372</v>
      </c>
    </row>
    <row r="67" spans="1:8" x14ac:dyDescent="0.2">
      <c r="A67" t="s">
        <v>400</v>
      </c>
      <c r="F67" t="s">
        <v>401</v>
      </c>
    </row>
  </sheetData>
  <mergeCells count="24">
    <mergeCell ref="A18:A19"/>
    <mergeCell ref="A23:A24"/>
    <mergeCell ref="A26:A27"/>
    <mergeCell ref="A28:A29"/>
    <mergeCell ref="B49:B50"/>
    <mergeCell ref="B56:B58"/>
    <mergeCell ref="G10:G11"/>
    <mergeCell ref="H10:H11"/>
    <mergeCell ref="G8:G9"/>
    <mergeCell ref="H8:H9"/>
    <mergeCell ref="B18:B19"/>
    <mergeCell ref="B23:B24"/>
    <mergeCell ref="B26:B27"/>
    <mergeCell ref="B28:B29"/>
    <mergeCell ref="B36:B37"/>
    <mergeCell ref="B45:B46"/>
    <mergeCell ref="B16:B17"/>
    <mergeCell ref="A16:A17"/>
    <mergeCell ref="A1:H1"/>
    <mergeCell ref="A2:H2"/>
    <mergeCell ref="B8:B9"/>
    <mergeCell ref="B10:B11"/>
    <mergeCell ref="A8:A9"/>
    <mergeCell ref="A10:A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8E5F-890E-459E-861B-0E6F63ADF54C}">
  <dimension ref="A2:I4"/>
  <sheetViews>
    <sheetView tabSelected="1" workbookViewId="0">
      <selection activeCell="A7" sqref="A7"/>
    </sheetView>
  </sheetViews>
  <sheetFormatPr defaultRowHeight="12.75" x14ac:dyDescent="0.2"/>
  <sheetData>
    <row r="2" spans="1:9" ht="18.75" x14ac:dyDescent="0.2">
      <c r="A2" s="209" t="s">
        <v>366</v>
      </c>
      <c r="B2" s="209"/>
      <c r="C2" s="209"/>
      <c r="D2" s="209"/>
      <c r="E2" s="209"/>
      <c r="F2" s="209"/>
      <c r="G2" s="209"/>
      <c r="H2" s="209"/>
      <c r="I2" s="209"/>
    </row>
    <row r="3" spans="1:9" ht="122.25" customHeight="1" x14ac:dyDescent="0.2">
      <c r="A3" s="210" t="s">
        <v>367</v>
      </c>
      <c r="B3" s="203"/>
      <c r="C3" s="203"/>
      <c r="D3" s="203"/>
      <c r="E3" s="203"/>
      <c r="F3" s="203"/>
      <c r="G3" s="203"/>
      <c r="H3" s="203"/>
      <c r="I3" s="203"/>
    </row>
    <row r="4" spans="1:9" ht="69" customHeight="1" x14ac:dyDescent="0.2">
      <c r="A4" s="154" t="s">
        <v>368</v>
      </c>
      <c r="B4" s="154"/>
      <c r="C4" s="154"/>
      <c r="D4" s="154"/>
      <c r="E4" s="154"/>
      <c r="F4" s="154"/>
      <c r="G4" s="154"/>
      <c r="H4" s="154"/>
      <c r="I4" s="154"/>
    </row>
  </sheetData>
  <mergeCells count="3"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22" workbookViewId="0">
      <selection activeCell="B32" sqref="B32:G32"/>
    </sheetView>
  </sheetViews>
  <sheetFormatPr defaultRowHeight="12.75" x14ac:dyDescent="0.2"/>
  <cols>
    <col min="1" max="1" width="4.28515625" customWidth="1"/>
    <col min="2" max="2" width="17.7109375" customWidth="1"/>
    <col min="5" max="5" width="7.7109375" customWidth="1"/>
    <col min="7" max="7" width="16.5703125" customWidth="1"/>
    <col min="8" max="8" width="15.710937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22.5" customHeight="1" x14ac:dyDescent="0.2">
      <c r="A2" s="153" t="s">
        <v>386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64" t="s">
        <v>370</v>
      </c>
    </row>
    <row r="4" spans="1:8" x14ac:dyDescent="0.2">
      <c r="A4" s="109">
        <v>1</v>
      </c>
      <c r="B4" s="19" t="s">
        <v>151</v>
      </c>
      <c r="C4" s="88">
        <v>0</v>
      </c>
      <c r="D4" s="88">
        <v>0.56799999999999995</v>
      </c>
      <c r="E4" s="88">
        <v>0.56999999999999995</v>
      </c>
      <c r="F4" s="19" t="s">
        <v>7</v>
      </c>
      <c r="G4" s="115" t="s">
        <v>371</v>
      </c>
      <c r="H4" s="115" t="s">
        <v>371</v>
      </c>
    </row>
    <row r="5" spans="1:8" ht="25.5" x14ac:dyDescent="0.2">
      <c r="A5" s="109">
        <v>2</v>
      </c>
      <c r="B5" s="19" t="s">
        <v>152</v>
      </c>
      <c r="C5" s="88">
        <v>0</v>
      </c>
      <c r="D5" s="88">
        <v>0.15</v>
      </c>
      <c r="E5" s="88">
        <f>D5-C5</f>
        <v>0.15</v>
      </c>
      <c r="F5" s="19" t="s">
        <v>153</v>
      </c>
      <c r="G5" s="115" t="s">
        <v>371</v>
      </c>
      <c r="H5" s="115" t="s">
        <v>371</v>
      </c>
    </row>
    <row r="6" spans="1:8" ht="25.5" x14ac:dyDescent="0.2">
      <c r="A6" s="109">
        <v>3</v>
      </c>
      <c r="B6" s="19" t="s">
        <v>212</v>
      </c>
      <c r="C6" s="88">
        <v>0</v>
      </c>
      <c r="D6" s="88">
        <v>0.23</v>
      </c>
      <c r="E6" s="88">
        <f>D6-C6</f>
        <v>0.23</v>
      </c>
      <c r="F6" s="19" t="s">
        <v>7</v>
      </c>
      <c r="G6" s="115" t="s">
        <v>371</v>
      </c>
      <c r="H6" s="115" t="s">
        <v>371</v>
      </c>
    </row>
    <row r="7" spans="1:8" ht="25.5" x14ac:dyDescent="0.2">
      <c r="A7" s="109">
        <v>4</v>
      </c>
      <c r="B7" s="19" t="s">
        <v>154</v>
      </c>
      <c r="C7" s="88">
        <v>0</v>
      </c>
      <c r="D7" s="88">
        <v>2.0499999999999998</v>
      </c>
      <c r="E7" s="88">
        <f>D7-C7</f>
        <v>2.0499999999999998</v>
      </c>
      <c r="F7" s="19" t="s">
        <v>7</v>
      </c>
      <c r="G7" s="115" t="s">
        <v>371</v>
      </c>
      <c r="H7" s="115" t="s">
        <v>371</v>
      </c>
    </row>
    <row r="8" spans="1:8" x14ac:dyDescent="0.2">
      <c r="A8" s="109">
        <v>5</v>
      </c>
      <c r="B8" s="19" t="s">
        <v>155</v>
      </c>
      <c r="C8" s="88">
        <v>0</v>
      </c>
      <c r="D8" s="88">
        <v>5.61</v>
      </c>
      <c r="E8" s="88">
        <f>D8-C8</f>
        <v>5.61</v>
      </c>
      <c r="F8" s="19" t="s">
        <v>7</v>
      </c>
      <c r="G8" s="115" t="s">
        <v>371</v>
      </c>
      <c r="H8" s="115" t="s">
        <v>371</v>
      </c>
    </row>
    <row r="9" spans="1:8" ht="25.5" x14ac:dyDescent="0.2">
      <c r="A9" s="109">
        <v>6</v>
      </c>
      <c r="B9" s="19" t="s">
        <v>294</v>
      </c>
      <c r="C9" s="88">
        <v>0</v>
      </c>
      <c r="D9" s="88">
        <v>0.3</v>
      </c>
      <c r="E9" s="88">
        <v>0.3</v>
      </c>
      <c r="F9" s="19" t="s">
        <v>7</v>
      </c>
      <c r="G9" s="115" t="s">
        <v>372</v>
      </c>
      <c r="H9" s="115" t="s">
        <v>372</v>
      </c>
    </row>
    <row r="10" spans="1:8" ht="25.5" x14ac:dyDescent="0.2">
      <c r="A10" s="109">
        <v>7</v>
      </c>
      <c r="B10" s="19" t="s">
        <v>156</v>
      </c>
      <c r="C10" s="88">
        <v>0</v>
      </c>
      <c r="D10" s="88">
        <v>1.81</v>
      </c>
      <c r="E10" s="88">
        <v>1.81</v>
      </c>
      <c r="F10" s="19" t="s">
        <v>7</v>
      </c>
      <c r="G10" s="115" t="s">
        <v>371</v>
      </c>
      <c r="H10" s="115" t="s">
        <v>371</v>
      </c>
    </row>
    <row r="11" spans="1:8" ht="25.5" x14ac:dyDescent="0.2">
      <c r="A11" s="109">
        <v>8</v>
      </c>
      <c r="B11" s="19" t="s">
        <v>157</v>
      </c>
      <c r="C11" s="88">
        <v>0</v>
      </c>
      <c r="D11" s="88">
        <v>2.46</v>
      </c>
      <c r="E11" s="88">
        <v>2.46</v>
      </c>
      <c r="F11" s="19" t="s">
        <v>7</v>
      </c>
      <c r="G11" s="115" t="s">
        <v>371</v>
      </c>
      <c r="H11" s="115" t="s">
        <v>371</v>
      </c>
    </row>
    <row r="12" spans="1:8" ht="38.25" x14ac:dyDescent="0.2">
      <c r="A12" s="109">
        <v>9</v>
      </c>
      <c r="B12" s="19" t="s">
        <v>158</v>
      </c>
      <c r="C12" s="88">
        <v>0</v>
      </c>
      <c r="D12" s="88">
        <v>2.71</v>
      </c>
      <c r="E12" s="88">
        <f>D12-C12</f>
        <v>2.71</v>
      </c>
      <c r="F12" s="19" t="s">
        <v>159</v>
      </c>
      <c r="G12" s="115" t="s">
        <v>371</v>
      </c>
      <c r="H12" s="115" t="s">
        <v>371</v>
      </c>
    </row>
    <row r="13" spans="1:8" x14ac:dyDescent="0.2">
      <c r="A13" s="109">
        <v>10</v>
      </c>
      <c r="B13" s="19" t="s">
        <v>160</v>
      </c>
      <c r="C13" s="88">
        <v>0</v>
      </c>
      <c r="D13" s="88">
        <v>3.24</v>
      </c>
      <c r="E13" s="88">
        <f>D13-C13</f>
        <v>3.24</v>
      </c>
      <c r="F13" s="19" t="s">
        <v>7</v>
      </c>
      <c r="G13" s="115" t="s">
        <v>371</v>
      </c>
      <c r="H13" s="115" t="s">
        <v>371</v>
      </c>
    </row>
    <row r="14" spans="1:8" ht="25.5" x14ac:dyDescent="0.2">
      <c r="A14" s="109">
        <v>11</v>
      </c>
      <c r="B14" s="19" t="s">
        <v>161</v>
      </c>
      <c r="C14" s="88">
        <v>0</v>
      </c>
      <c r="D14" s="88">
        <v>2.39</v>
      </c>
      <c r="E14" s="88">
        <v>2.39</v>
      </c>
      <c r="F14" s="19" t="s">
        <v>7</v>
      </c>
      <c r="G14" s="115" t="s">
        <v>371</v>
      </c>
      <c r="H14" s="115" t="s">
        <v>371</v>
      </c>
    </row>
    <row r="15" spans="1:8" x14ac:dyDescent="0.2">
      <c r="A15" s="109">
        <v>12</v>
      </c>
      <c r="B15" s="19" t="s">
        <v>162</v>
      </c>
      <c r="C15" s="88">
        <v>0</v>
      </c>
      <c r="D15" s="88">
        <v>0.42</v>
      </c>
      <c r="E15" s="88">
        <v>0.42</v>
      </c>
      <c r="F15" s="19" t="s">
        <v>7</v>
      </c>
      <c r="G15" s="115" t="s">
        <v>371</v>
      </c>
      <c r="H15" s="115" t="s">
        <v>371</v>
      </c>
    </row>
    <row r="16" spans="1:8" x14ac:dyDescent="0.2">
      <c r="A16" s="109">
        <v>13</v>
      </c>
      <c r="B16" s="19" t="s">
        <v>163</v>
      </c>
      <c r="C16" s="88">
        <v>0</v>
      </c>
      <c r="D16" s="88">
        <v>1.43</v>
      </c>
      <c r="E16" s="88">
        <v>1.43</v>
      </c>
      <c r="F16" s="19" t="s">
        <v>7</v>
      </c>
      <c r="G16" s="115" t="s">
        <v>371</v>
      </c>
      <c r="H16" s="115" t="s">
        <v>371</v>
      </c>
    </row>
    <row r="17" spans="1:8" ht="25.5" x14ac:dyDescent="0.2">
      <c r="A17" s="109">
        <v>14</v>
      </c>
      <c r="B17" s="19" t="s">
        <v>164</v>
      </c>
      <c r="C17" s="88">
        <v>0</v>
      </c>
      <c r="D17" s="88">
        <v>1.81</v>
      </c>
      <c r="E17" s="88">
        <v>1.81</v>
      </c>
      <c r="F17" s="19" t="s">
        <v>7</v>
      </c>
      <c r="G17" s="115" t="s">
        <v>371</v>
      </c>
      <c r="H17" s="115" t="s">
        <v>371</v>
      </c>
    </row>
    <row r="18" spans="1:8" x14ac:dyDescent="0.2">
      <c r="A18" s="109">
        <v>15</v>
      </c>
      <c r="B18" s="19" t="s">
        <v>165</v>
      </c>
      <c r="C18" s="88">
        <v>0</v>
      </c>
      <c r="D18" s="88">
        <v>2.79</v>
      </c>
      <c r="E18" s="88">
        <v>2.79</v>
      </c>
      <c r="F18" s="19" t="s">
        <v>7</v>
      </c>
      <c r="G18" s="115" t="s">
        <v>371</v>
      </c>
      <c r="H18" s="115" t="s">
        <v>371</v>
      </c>
    </row>
    <row r="19" spans="1:8" x14ac:dyDescent="0.2">
      <c r="A19" s="109">
        <v>16</v>
      </c>
      <c r="B19" s="19" t="s">
        <v>166</v>
      </c>
      <c r="C19" s="88">
        <v>0</v>
      </c>
      <c r="D19" s="88">
        <v>1.71</v>
      </c>
      <c r="E19" s="88">
        <v>1.71</v>
      </c>
      <c r="F19" s="19" t="s">
        <v>7</v>
      </c>
      <c r="G19" s="115" t="s">
        <v>371</v>
      </c>
      <c r="H19" s="115" t="s">
        <v>371</v>
      </c>
    </row>
    <row r="20" spans="1:8" ht="25.5" x14ac:dyDescent="0.2">
      <c r="A20" s="109">
        <v>17</v>
      </c>
      <c r="B20" s="19" t="s">
        <v>167</v>
      </c>
      <c r="C20" s="88">
        <v>0</v>
      </c>
      <c r="D20" s="88">
        <v>1.1299999999999999</v>
      </c>
      <c r="E20" s="88">
        <v>1.1299999999999999</v>
      </c>
      <c r="F20" s="19" t="s">
        <v>159</v>
      </c>
      <c r="G20" s="115" t="s">
        <v>371</v>
      </c>
      <c r="H20" s="115" t="s">
        <v>371</v>
      </c>
    </row>
    <row r="21" spans="1:8" ht="25.5" x14ac:dyDescent="0.2">
      <c r="A21" s="109">
        <v>18</v>
      </c>
      <c r="B21" s="19" t="s">
        <v>168</v>
      </c>
      <c r="C21" s="88">
        <v>0</v>
      </c>
      <c r="D21" s="88">
        <v>1.78</v>
      </c>
      <c r="E21" s="88">
        <v>1.78</v>
      </c>
      <c r="F21" s="19" t="s">
        <v>169</v>
      </c>
      <c r="G21" s="115" t="s">
        <v>371</v>
      </c>
      <c r="H21" s="115" t="s">
        <v>371</v>
      </c>
    </row>
    <row r="22" spans="1:8" ht="25.5" x14ac:dyDescent="0.2">
      <c r="A22" s="109">
        <v>19</v>
      </c>
      <c r="B22" s="19" t="s">
        <v>170</v>
      </c>
      <c r="C22" s="88">
        <v>0</v>
      </c>
      <c r="D22" s="19">
        <v>0.25</v>
      </c>
      <c r="E22" s="19">
        <v>0.25</v>
      </c>
      <c r="F22" s="19" t="s">
        <v>159</v>
      </c>
      <c r="G22" s="115" t="s">
        <v>372</v>
      </c>
      <c r="H22" s="115" t="s">
        <v>372</v>
      </c>
    </row>
    <row r="23" spans="1:8" ht="25.5" x14ac:dyDescent="0.2">
      <c r="A23" s="109">
        <v>20</v>
      </c>
      <c r="B23" s="19" t="s">
        <v>171</v>
      </c>
      <c r="C23" s="88">
        <v>0</v>
      </c>
      <c r="D23" s="19">
        <v>0.52</v>
      </c>
      <c r="E23" s="19">
        <f>D23-C23</f>
        <v>0.52</v>
      </c>
      <c r="F23" s="19" t="s">
        <v>7</v>
      </c>
      <c r="G23" s="115" t="s">
        <v>372</v>
      </c>
      <c r="H23" s="115" t="s">
        <v>372</v>
      </c>
    </row>
    <row r="24" spans="1:8" ht="25.5" x14ac:dyDescent="0.2">
      <c r="A24" s="109">
        <v>21</v>
      </c>
      <c r="B24" s="19" t="s">
        <v>172</v>
      </c>
      <c r="C24" s="88">
        <v>0</v>
      </c>
      <c r="D24" s="19">
        <v>1.55</v>
      </c>
      <c r="E24" s="88">
        <v>1.55</v>
      </c>
      <c r="F24" s="19" t="s">
        <v>159</v>
      </c>
      <c r="G24" s="115" t="s">
        <v>372</v>
      </c>
      <c r="H24" s="115" t="s">
        <v>372</v>
      </c>
    </row>
    <row r="25" spans="1:8" ht="25.5" x14ac:dyDescent="0.2">
      <c r="A25" s="109">
        <v>22</v>
      </c>
      <c r="B25" s="19" t="s">
        <v>173</v>
      </c>
      <c r="C25" s="88">
        <v>0</v>
      </c>
      <c r="D25" s="19">
        <v>1.51</v>
      </c>
      <c r="E25" s="19">
        <f>D25-C25</f>
        <v>1.51</v>
      </c>
      <c r="F25" s="19" t="s">
        <v>7</v>
      </c>
      <c r="G25" s="115" t="s">
        <v>372</v>
      </c>
      <c r="H25" s="115" t="s">
        <v>372</v>
      </c>
    </row>
    <row r="26" spans="1:8" ht="25.5" x14ac:dyDescent="0.2">
      <c r="A26" s="109">
        <v>23</v>
      </c>
      <c r="B26" s="19" t="s">
        <v>174</v>
      </c>
      <c r="C26" s="88">
        <v>0</v>
      </c>
      <c r="D26" s="19">
        <v>1.05</v>
      </c>
      <c r="E26" s="19">
        <f>D26-C26</f>
        <v>1.05</v>
      </c>
      <c r="F26" s="19" t="s">
        <v>6</v>
      </c>
      <c r="G26" s="115" t="s">
        <v>372</v>
      </c>
      <c r="H26" s="115" t="s">
        <v>372</v>
      </c>
    </row>
    <row r="27" spans="1:8" x14ac:dyDescent="0.2">
      <c r="A27" s="109">
        <v>24</v>
      </c>
      <c r="B27" s="19" t="s">
        <v>175</v>
      </c>
      <c r="C27" s="88">
        <v>0</v>
      </c>
      <c r="D27" s="19">
        <v>0.14000000000000001</v>
      </c>
      <c r="E27" s="19">
        <f>D27-C27</f>
        <v>0.14000000000000001</v>
      </c>
      <c r="F27" s="19" t="s">
        <v>177</v>
      </c>
      <c r="G27" s="115" t="s">
        <v>372</v>
      </c>
      <c r="H27" s="115" t="s">
        <v>372</v>
      </c>
    </row>
    <row r="28" spans="1:8" ht="25.5" x14ac:dyDescent="0.2">
      <c r="A28" s="137">
        <v>25</v>
      </c>
      <c r="B28" s="138" t="s">
        <v>387</v>
      </c>
      <c r="C28" s="139">
        <v>0</v>
      </c>
      <c r="D28" s="140">
        <v>0.09</v>
      </c>
      <c r="E28" s="140">
        <v>0.09</v>
      </c>
      <c r="F28" s="138" t="s">
        <v>177</v>
      </c>
      <c r="G28" s="137" t="s">
        <v>372</v>
      </c>
      <c r="H28" s="137" t="s">
        <v>372</v>
      </c>
    </row>
    <row r="29" spans="1:8" ht="13.5" customHeight="1" x14ac:dyDescent="0.2">
      <c r="A29" s="137">
        <v>26</v>
      </c>
      <c r="B29" s="138" t="s">
        <v>176</v>
      </c>
      <c r="C29" s="139">
        <v>0</v>
      </c>
      <c r="D29" s="138">
        <v>0.25</v>
      </c>
      <c r="E29" s="138">
        <f>D29-C29</f>
        <v>0.25</v>
      </c>
      <c r="F29" s="138" t="s">
        <v>6</v>
      </c>
      <c r="G29" s="137" t="s">
        <v>372</v>
      </c>
      <c r="H29" s="137" t="s">
        <v>372</v>
      </c>
    </row>
    <row r="30" spans="1:8" x14ac:dyDescent="0.2">
      <c r="A30" s="141">
        <v>27</v>
      </c>
      <c r="B30" s="142" t="s">
        <v>388</v>
      </c>
      <c r="C30" s="143">
        <v>0</v>
      </c>
      <c r="D30" s="142">
        <v>0.09</v>
      </c>
      <c r="E30" s="142">
        <v>0.09</v>
      </c>
      <c r="F30" s="142" t="s">
        <v>6</v>
      </c>
      <c r="G30" s="142" t="s">
        <v>372</v>
      </c>
      <c r="H30" s="142" t="s">
        <v>372</v>
      </c>
    </row>
    <row r="32" spans="1:8" ht="25.5" x14ac:dyDescent="0.2">
      <c r="B32" s="43" t="s">
        <v>400</v>
      </c>
      <c r="C32" s="43"/>
      <c r="D32" s="43"/>
      <c r="E32" s="43"/>
      <c r="F32" s="43"/>
      <c r="G32" s="43" t="s">
        <v>401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7" workbookViewId="0">
      <selection activeCell="A27" sqref="A27"/>
    </sheetView>
  </sheetViews>
  <sheetFormatPr defaultRowHeight="12.75" x14ac:dyDescent="0.2"/>
  <cols>
    <col min="1" max="1" width="5" customWidth="1"/>
    <col min="2" max="2" width="20" customWidth="1"/>
    <col min="6" max="6" width="10.42578125" customWidth="1"/>
    <col min="7" max="7" width="11.85546875" customWidth="1"/>
    <col min="8" max="8" width="14.14062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41.25" customHeight="1" x14ac:dyDescent="0.2">
      <c r="A2" s="153" t="s">
        <v>389</v>
      </c>
      <c r="B2" s="154"/>
      <c r="C2" s="154"/>
      <c r="D2" s="154"/>
      <c r="E2" s="154"/>
      <c r="F2" s="154"/>
      <c r="G2" s="154"/>
      <c r="H2" s="154"/>
    </row>
    <row r="3" spans="1:8" ht="81.75" customHeight="1" x14ac:dyDescent="0.2">
      <c r="A3" s="64" t="s">
        <v>295</v>
      </c>
      <c r="B3" s="64" t="s">
        <v>0</v>
      </c>
      <c r="C3" s="64" t="s">
        <v>3</v>
      </c>
      <c r="D3" s="64" t="s">
        <v>4</v>
      </c>
      <c r="E3" s="103" t="s">
        <v>1</v>
      </c>
      <c r="F3" s="64" t="s">
        <v>2</v>
      </c>
      <c r="G3" s="64" t="s">
        <v>369</v>
      </c>
      <c r="H3" s="64" t="s">
        <v>370</v>
      </c>
    </row>
    <row r="4" spans="1:8" ht="25.5" x14ac:dyDescent="0.2">
      <c r="A4" s="109">
        <v>1</v>
      </c>
      <c r="B4" s="19" t="s">
        <v>189</v>
      </c>
      <c r="C4" s="88">
        <v>0</v>
      </c>
      <c r="D4" s="88">
        <v>0.23</v>
      </c>
      <c r="E4" s="88">
        <v>0.23</v>
      </c>
      <c r="F4" s="19" t="s">
        <v>6</v>
      </c>
      <c r="G4" s="115" t="s">
        <v>371</v>
      </c>
      <c r="H4" s="115" t="s">
        <v>371</v>
      </c>
    </row>
    <row r="5" spans="1:8" x14ac:dyDescent="0.2">
      <c r="A5" s="175">
        <v>2</v>
      </c>
      <c r="B5" s="173" t="s">
        <v>190</v>
      </c>
      <c r="C5" s="88">
        <v>0</v>
      </c>
      <c r="D5" s="88">
        <v>3.33</v>
      </c>
      <c r="E5" s="88">
        <v>3.33</v>
      </c>
      <c r="F5" s="19" t="s">
        <v>6</v>
      </c>
      <c r="G5" s="171" t="s">
        <v>371</v>
      </c>
      <c r="H5" s="171" t="s">
        <v>371</v>
      </c>
    </row>
    <row r="6" spans="1:8" x14ac:dyDescent="0.2">
      <c r="A6" s="174"/>
      <c r="B6" s="173"/>
      <c r="C6" s="88">
        <v>3.33</v>
      </c>
      <c r="D6" s="19">
        <v>3.6</v>
      </c>
      <c r="E6" s="19">
        <v>0.27</v>
      </c>
      <c r="F6" s="19" t="s">
        <v>177</v>
      </c>
      <c r="G6" s="174"/>
      <c r="H6" s="174"/>
    </row>
    <row r="7" spans="1:8" x14ac:dyDescent="0.2">
      <c r="A7" s="172"/>
      <c r="B7" s="173"/>
      <c r="C7" s="88">
        <v>3.6</v>
      </c>
      <c r="D7" s="88">
        <v>4.12</v>
      </c>
      <c r="E7" s="88">
        <v>0.52</v>
      </c>
      <c r="F7" s="19" t="s">
        <v>177</v>
      </c>
      <c r="G7" s="172"/>
      <c r="H7" s="172"/>
    </row>
    <row r="8" spans="1:8" x14ac:dyDescent="0.2">
      <c r="A8" s="175">
        <v>3</v>
      </c>
      <c r="B8" s="173" t="s">
        <v>191</v>
      </c>
      <c r="C8" s="88">
        <v>0</v>
      </c>
      <c r="D8" s="88">
        <v>3.081</v>
      </c>
      <c r="E8" s="88">
        <v>3.08</v>
      </c>
      <c r="F8" s="19" t="s">
        <v>6</v>
      </c>
      <c r="G8" s="171" t="s">
        <v>371</v>
      </c>
      <c r="H8" s="171" t="s">
        <v>371</v>
      </c>
    </row>
    <row r="9" spans="1:8" x14ac:dyDescent="0.2">
      <c r="A9" s="172"/>
      <c r="B9" s="173"/>
      <c r="C9" s="88">
        <v>3.08</v>
      </c>
      <c r="D9" s="88">
        <v>3.39</v>
      </c>
      <c r="E9" s="88">
        <v>0.31</v>
      </c>
      <c r="F9" s="19" t="s">
        <v>6</v>
      </c>
      <c r="G9" s="172"/>
      <c r="H9" s="172"/>
    </row>
    <row r="10" spans="1:8" x14ac:dyDescent="0.2">
      <c r="A10" s="109">
        <v>4</v>
      </c>
      <c r="B10" s="19" t="s">
        <v>192</v>
      </c>
      <c r="C10" s="88">
        <v>0</v>
      </c>
      <c r="D10" s="88">
        <v>4.9139999999999997</v>
      </c>
      <c r="E10" s="88">
        <v>4.91</v>
      </c>
      <c r="F10" s="19" t="s">
        <v>6</v>
      </c>
      <c r="G10" s="115" t="s">
        <v>372</v>
      </c>
      <c r="H10" s="115" t="s">
        <v>372</v>
      </c>
    </row>
    <row r="11" spans="1:8" x14ac:dyDescent="0.2">
      <c r="A11" s="109">
        <v>5</v>
      </c>
      <c r="B11" s="19" t="s">
        <v>193</v>
      </c>
      <c r="C11" s="88">
        <v>0</v>
      </c>
      <c r="D11" s="88">
        <v>0.82499999999999996</v>
      </c>
      <c r="E11" s="88">
        <v>0.83</v>
      </c>
      <c r="F11" s="19" t="s">
        <v>28</v>
      </c>
      <c r="G11" s="115" t="s">
        <v>372</v>
      </c>
      <c r="H11" s="115" t="s">
        <v>372</v>
      </c>
    </row>
    <row r="12" spans="1:8" x14ac:dyDescent="0.2">
      <c r="A12" s="109">
        <v>6</v>
      </c>
      <c r="B12" s="19" t="s">
        <v>194</v>
      </c>
      <c r="C12" s="88">
        <v>0</v>
      </c>
      <c r="D12" s="88">
        <v>3.7229999999999999</v>
      </c>
      <c r="E12" s="88">
        <v>3.72</v>
      </c>
      <c r="F12" s="19" t="s">
        <v>6</v>
      </c>
      <c r="G12" s="115" t="s">
        <v>372</v>
      </c>
      <c r="H12" s="115" t="s">
        <v>372</v>
      </c>
    </row>
    <row r="13" spans="1:8" x14ac:dyDescent="0.2">
      <c r="A13" s="109">
        <v>7</v>
      </c>
      <c r="B13" s="19" t="s">
        <v>195</v>
      </c>
      <c r="C13" s="88">
        <v>0</v>
      </c>
      <c r="D13" s="88">
        <v>1.63</v>
      </c>
      <c r="E13" s="88">
        <v>1.63</v>
      </c>
      <c r="F13" s="19" t="s">
        <v>6</v>
      </c>
      <c r="G13" s="115" t="s">
        <v>372</v>
      </c>
      <c r="H13" s="115" t="s">
        <v>372</v>
      </c>
    </row>
    <row r="14" spans="1:8" ht="25.5" x14ac:dyDescent="0.2">
      <c r="A14" s="109">
        <v>8</v>
      </c>
      <c r="B14" s="19" t="s">
        <v>196</v>
      </c>
      <c r="C14" s="88">
        <v>0</v>
      </c>
      <c r="D14" s="88">
        <v>0.7</v>
      </c>
      <c r="E14" s="88">
        <v>0.7</v>
      </c>
      <c r="F14" s="19" t="s">
        <v>6</v>
      </c>
      <c r="G14" s="115" t="s">
        <v>372</v>
      </c>
      <c r="H14" s="115" t="s">
        <v>372</v>
      </c>
    </row>
    <row r="15" spans="1:8" x14ac:dyDescent="0.2">
      <c r="A15" s="109">
        <v>9</v>
      </c>
      <c r="B15" s="19" t="s">
        <v>197</v>
      </c>
      <c r="C15" s="88">
        <v>0</v>
      </c>
      <c r="D15" s="88">
        <v>3.54</v>
      </c>
      <c r="E15" s="88">
        <v>3.54</v>
      </c>
      <c r="F15" s="19" t="s">
        <v>28</v>
      </c>
      <c r="G15" s="115" t="s">
        <v>372</v>
      </c>
      <c r="H15" s="115" t="s">
        <v>372</v>
      </c>
    </row>
    <row r="16" spans="1:8" ht="25.5" x14ac:dyDescent="0.2">
      <c r="A16" s="109">
        <v>10</v>
      </c>
      <c r="B16" s="19" t="s">
        <v>198</v>
      </c>
      <c r="C16" s="88">
        <v>0</v>
      </c>
      <c r="D16" s="88">
        <v>4.0599999999999996</v>
      </c>
      <c r="E16" s="88">
        <v>4.0599999999999996</v>
      </c>
      <c r="F16" s="19" t="s">
        <v>6</v>
      </c>
      <c r="G16" s="115" t="s">
        <v>372</v>
      </c>
      <c r="H16" s="115" t="s">
        <v>372</v>
      </c>
    </row>
    <row r="17" spans="1:8" ht="25.5" x14ac:dyDescent="0.2">
      <c r="A17" s="109">
        <v>11</v>
      </c>
      <c r="B17" s="19" t="s">
        <v>199</v>
      </c>
      <c r="C17" s="88">
        <v>0</v>
      </c>
      <c r="D17" s="88">
        <v>1.37</v>
      </c>
      <c r="E17" s="88">
        <v>1.37</v>
      </c>
      <c r="F17" s="19" t="s">
        <v>28</v>
      </c>
      <c r="G17" s="115" t="s">
        <v>372</v>
      </c>
      <c r="H17" s="115" t="s">
        <v>372</v>
      </c>
    </row>
    <row r="18" spans="1:8" ht="25.5" x14ac:dyDescent="0.2">
      <c r="A18" s="109">
        <v>12</v>
      </c>
      <c r="B18" s="19" t="s">
        <v>200</v>
      </c>
      <c r="C18" s="88">
        <v>0</v>
      </c>
      <c r="D18" s="88">
        <v>3.11</v>
      </c>
      <c r="E18" s="88">
        <v>3.11</v>
      </c>
      <c r="F18" s="19" t="s">
        <v>28</v>
      </c>
      <c r="G18" s="115" t="s">
        <v>372</v>
      </c>
      <c r="H18" s="115" t="s">
        <v>372</v>
      </c>
    </row>
    <row r="19" spans="1:8" ht="25.5" x14ac:dyDescent="0.2">
      <c r="A19" s="109">
        <v>13</v>
      </c>
      <c r="B19" s="129" t="s">
        <v>292</v>
      </c>
      <c r="C19" s="117">
        <v>0</v>
      </c>
      <c r="D19" s="117">
        <v>0.46</v>
      </c>
      <c r="E19" s="117">
        <v>0.46</v>
      </c>
      <c r="F19" s="129" t="s">
        <v>6</v>
      </c>
      <c r="G19" s="115" t="s">
        <v>372</v>
      </c>
      <c r="H19" s="115" t="s">
        <v>372</v>
      </c>
    </row>
    <row r="20" spans="1:8" x14ac:dyDescent="0.2">
      <c r="A20" s="109">
        <v>14</v>
      </c>
      <c r="B20" s="129" t="s">
        <v>293</v>
      </c>
      <c r="C20" s="130">
        <v>0</v>
      </c>
      <c r="D20" s="130">
        <v>0.215</v>
      </c>
      <c r="E20" s="130">
        <v>0.22</v>
      </c>
      <c r="F20" s="129" t="s">
        <v>6</v>
      </c>
      <c r="G20" s="115" t="s">
        <v>372</v>
      </c>
      <c r="H20" s="115" t="s">
        <v>372</v>
      </c>
    </row>
    <row r="21" spans="1:8" ht="25.5" x14ac:dyDescent="0.2">
      <c r="A21" s="109">
        <v>15</v>
      </c>
      <c r="B21" s="19" t="s">
        <v>201</v>
      </c>
      <c r="C21" s="88">
        <v>0</v>
      </c>
      <c r="D21" s="88">
        <v>0.5</v>
      </c>
      <c r="E21" s="88">
        <v>0.5</v>
      </c>
      <c r="F21" s="19" t="s">
        <v>6</v>
      </c>
      <c r="G21" s="115" t="s">
        <v>372</v>
      </c>
      <c r="H21" s="115" t="s">
        <v>372</v>
      </c>
    </row>
    <row r="22" spans="1:8" x14ac:dyDescent="0.2">
      <c r="A22" s="109">
        <v>16</v>
      </c>
      <c r="B22" s="19" t="s">
        <v>202</v>
      </c>
      <c r="C22" s="88">
        <v>0</v>
      </c>
      <c r="D22" s="88">
        <v>0.95</v>
      </c>
      <c r="E22" s="88">
        <v>0.95</v>
      </c>
      <c r="F22" s="19" t="s">
        <v>28</v>
      </c>
      <c r="G22" s="115" t="s">
        <v>372</v>
      </c>
      <c r="H22" s="115" t="s">
        <v>372</v>
      </c>
    </row>
    <row r="23" spans="1:8" ht="25.5" x14ac:dyDescent="0.2">
      <c r="A23" s="109">
        <v>17</v>
      </c>
      <c r="B23" s="19" t="s">
        <v>203</v>
      </c>
      <c r="C23" s="88">
        <v>0</v>
      </c>
      <c r="D23" s="88">
        <v>0.86699999999999999</v>
      </c>
      <c r="E23" s="88">
        <v>0.87</v>
      </c>
      <c r="F23" s="19" t="s">
        <v>28</v>
      </c>
      <c r="G23" s="115" t="s">
        <v>372</v>
      </c>
      <c r="H23" s="115" t="s">
        <v>372</v>
      </c>
    </row>
    <row r="24" spans="1:8" ht="25.5" x14ac:dyDescent="0.2">
      <c r="A24" s="109">
        <v>18</v>
      </c>
      <c r="B24" s="19" t="s">
        <v>204</v>
      </c>
      <c r="C24" s="88">
        <v>0</v>
      </c>
      <c r="D24" s="88">
        <v>1.7</v>
      </c>
      <c r="E24" s="88">
        <v>1.7</v>
      </c>
      <c r="F24" s="19" t="s">
        <v>28</v>
      </c>
      <c r="G24" s="115" t="s">
        <v>372</v>
      </c>
      <c r="H24" s="115" t="s">
        <v>372</v>
      </c>
    </row>
    <row r="25" spans="1:8" ht="25.5" x14ac:dyDescent="0.2">
      <c r="A25" s="109">
        <v>19</v>
      </c>
      <c r="B25" s="19" t="s">
        <v>205</v>
      </c>
      <c r="C25" s="88">
        <v>0</v>
      </c>
      <c r="D25" s="88">
        <v>0.84499999999999997</v>
      </c>
      <c r="E25" s="88">
        <v>0.85</v>
      </c>
      <c r="F25" s="19" t="s">
        <v>28</v>
      </c>
      <c r="G25" s="115" t="s">
        <v>372</v>
      </c>
      <c r="H25" s="115" t="s">
        <v>372</v>
      </c>
    </row>
    <row r="27" spans="1:8" x14ac:dyDescent="0.2">
      <c r="B27" t="s">
        <v>400</v>
      </c>
      <c r="G27" t="s">
        <v>401</v>
      </c>
    </row>
  </sheetData>
  <mergeCells count="10">
    <mergeCell ref="H8:H9"/>
    <mergeCell ref="A1:H1"/>
    <mergeCell ref="A2:H2"/>
    <mergeCell ref="B5:B7"/>
    <mergeCell ref="B8:B9"/>
    <mergeCell ref="G5:G7"/>
    <mergeCell ref="A5:A7"/>
    <mergeCell ref="A8:A9"/>
    <mergeCell ref="G8:G9"/>
    <mergeCell ref="H5:H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37" workbookViewId="0">
      <selection activeCell="G50" sqref="G50"/>
    </sheetView>
  </sheetViews>
  <sheetFormatPr defaultRowHeight="12.75" x14ac:dyDescent="0.2"/>
  <cols>
    <col min="1" max="1" width="5.5703125" customWidth="1"/>
    <col min="2" max="2" width="16.42578125" customWidth="1"/>
    <col min="7" max="7" width="11.5703125" customWidth="1"/>
    <col min="8" max="8" width="13.710937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38.25" customHeight="1" x14ac:dyDescent="0.2">
      <c r="A2" s="153" t="s">
        <v>390</v>
      </c>
      <c r="B2" s="154"/>
      <c r="C2" s="154"/>
      <c r="D2" s="154"/>
      <c r="E2" s="154"/>
      <c r="F2" s="154"/>
      <c r="G2" s="154"/>
      <c r="H2" s="154"/>
    </row>
    <row r="3" spans="1:8" ht="68.25" customHeight="1" x14ac:dyDescent="0.2">
      <c r="A3" s="64" t="s">
        <v>295</v>
      </c>
      <c r="B3" s="64" t="s">
        <v>0</v>
      </c>
      <c r="C3" s="64" t="s">
        <v>3</v>
      </c>
      <c r="D3" s="64" t="s">
        <v>4</v>
      </c>
      <c r="E3" s="103" t="s">
        <v>1</v>
      </c>
      <c r="F3" s="64" t="s">
        <v>2</v>
      </c>
      <c r="G3" s="64" t="s">
        <v>369</v>
      </c>
      <c r="H3" s="64" t="s">
        <v>370</v>
      </c>
    </row>
    <row r="4" spans="1:8" x14ac:dyDescent="0.2">
      <c r="A4" s="113">
        <v>1</v>
      </c>
      <c r="B4" s="69" t="s">
        <v>120</v>
      </c>
      <c r="C4" s="120">
        <v>0</v>
      </c>
      <c r="D4" s="120">
        <v>6.85</v>
      </c>
      <c r="E4" s="120">
        <v>6.85</v>
      </c>
      <c r="F4" s="69" t="s">
        <v>28</v>
      </c>
      <c r="G4" s="126" t="s">
        <v>371</v>
      </c>
      <c r="H4" s="126" t="s">
        <v>371</v>
      </c>
    </row>
    <row r="5" spans="1:8" ht="38.25" x14ac:dyDescent="0.2">
      <c r="A5" s="113">
        <v>2</v>
      </c>
      <c r="B5" s="69" t="s">
        <v>121</v>
      </c>
      <c r="C5" s="120">
        <v>0</v>
      </c>
      <c r="D5" s="120">
        <v>2.97</v>
      </c>
      <c r="E5" s="120">
        <v>2.97</v>
      </c>
      <c r="F5" s="69" t="s">
        <v>6</v>
      </c>
      <c r="G5" s="126" t="s">
        <v>372</v>
      </c>
      <c r="H5" s="126" t="s">
        <v>372</v>
      </c>
    </row>
    <row r="6" spans="1:8" ht="38.25" x14ac:dyDescent="0.2">
      <c r="A6" s="113">
        <v>3</v>
      </c>
      <c r="B6" s="69" t="s">
        <v>122</v>
      </c>
      <c r="C6" s="120">
        <v>0</v>
      </c>
      <c r="D6" s="120">
        <v>5.585</v>
      </c>
      <c r="E6" s="120">
        <v>5.59</v>
      </c>
      <c r="F6" s="69" t="s">
        <v>6</v>
      </c>
      <c r="G6" s="126" t="s">
        <v>372</v>
      </c>
      <c r="H6" s="126" t="s">
        <v>372</v>
      </c>
    </row>
    <row r="7" spans="1:8" ht="25.5" x14ac:dyDescent="0.2">
      <c r="A7" s="113">
        <v>4</v>
      </c>
      <c r="B7" s="69" t="s">
        <v>123</v>
      </c>
      <c r="C7" s="120">
        <v>0</v>
      </c>
      <c r="D7" s="120">
        <v>4.1760000000000002</v>
      </c>
      <c r="E7" s="120">
        <v>4.18</v>
      </c>
      <c r="F7" s="69" t="s">
        <v>6</v>
      </c>
      <c r="G7" s="126" t="s">
        <v>372</v>
      </c>
      <c r="H7" s="126" t="s">
        <v>372</v>
      </c>
    </row>
    <row r="8" spans="1:8" ht="25.5" x14ac:dyDescent="0.2">
      <c r="A8" s="113">
        <v>5</v>
      </c>
      <c r="B8" s="69" t="s">
        <v>124</v>
      </c>
      <c r="C8" s="120">
        <v>0</v>
      </c>
      <c r="D8" s="120">
        <v>1.1970000000000001</v>
      </c>
      <c r="E8" s="120">
        <v>1.2</v>
      </c>
      <c r="F8" s="69" t="s">
        <v>6</v>
      </c>
      <c r="G8" s="126" t="s">
        <v>372</v>
      </c>
      <c r="H8" s="126" t="s">
        <v>372</v>
      </c>
    </row>
    <row r="9" spans="1:8" ht="25.5" x14ac:dyDescent="0.2">
      <c r="A9" s="113">
        <v>6</v>
      </c>
      <c r="B9" s="69" t="s">
        <v>125</v>
      </c>
      <c r="C9" s="120">
        <v>0</v>
      </c>
      <c r="D9" s="120">
        <v>4.4119999999999999</v>
      </c>
      <c r="E9" s="120">
        <v>4.41</v>
      </c>
      <c r="F9" s="69" t="s">
        <v>28</v>
      </c>
      <c r="G9" s="126" t="s">
        <v>372</v>
      </c>
      <c r="H9" s="126" t="s">
        <v>372</v>
      </c>
    </row>
    <row r="10" spans="1:8" x14ac:dyDescent="0.2">
      <c r="A10" s="113">
        <v>7</v>
      </c>
      <c r="B10" s="69" t="s">
        <v>126</v>
      </c>
      <c r="C10" s="120">
        <v>0</v>
      </c>
      <c r="D10" s="120">
        <v>2.323</v>
      </c>
      <c r="E10" s="120">
        <v>2.3199999999999998</v>
      </c>
      <c r="F10" s="69" t="s">
        <v>6</v>
      </c>
      <c r="G10" s="126" t="s">
        <v>372</v>
      </c>
      <c r="H10" s="126" t="s">
        <v>372</v>
      </c>
    </row>
    <row r="11" spans="1:8" ht="25.5" x14ac:dyDescent="0.2">
      <c r="A11" s="113">
        <v>8</v>
      </c>
      <c r="B11" s="69" t="s">
        <v>127</v>
      </c>
      <c r="C11" s="120">
        <v>0</v>
      </c>
      <c r="D11" s="120">
        <v>1.9</v>
      </c>
      <c r="E11" s="120">
        <v>1.9</v>
      </c>
      <c r="F11" s="69" t="s">
        <v>28</v>
      </c>
      <c r="G11" s="126" t="s">
        <v>372</v>
      </c>
      <c r="H11" s="126" t="s">
        <v>372</v>
      </c>
    </row>
    <row r="12" spans="1:8" x14ac:dyDescent="0.2">
      <c r="A12" s="113">
        <v>9</v>
      </c>
      <c r="B12" s="69" t="s">
        <v>128</v>
      </c>
      <c r="C12" s="120">
        <v>0</v>
      </c>
      <c r="D12" s="120">
        <v>1.44</v>
      </c>
      <c r="E12" s="120">
        <v>1.44</v>
      </c>
      <c r="F12" s="69" t="s">
        <v>28</v>
      </c>
      <c r="G12" s="126" t="s">
        <v>372</v>
      </c>
      <c r="H12" s="126" t="s">
        <v>372</v>
      </c>
    </row>
    <row r="13" spans="1:8" x14ac:dyDescent="0.2">
      <c r="A13" s="177">
        <v>10</v>
      </c>
      <c r="B13" s="176" t="s">
        <v>129</v>
      </c>
      <c r="C13" s="120">
        <v>0</v>
      </c>
      <c r="D13" s="120">
        <v>0.44700000000000001</v>
      </c>
      <c r="E13" s="120">
        <v>0.45</v>
      </c>
      <c r="F13" s="69" t="s">
        <v>6</v>
      </c>
      <c r="G13" s="126" t="s">
        <v>372</v>
      </c>
      <c r="H13" s="126" t="s">
        <v>372</v>
      </c>
    </row>
    <row r="14" spans="1:8" ht="25.5" x14ac:dyDescent="0.2">
      <c r="A14" s="178"/>
      <c r="B14" s="176"/>
      <c r="C14" s="120">
        <v>0.45</v>
      </c>
      <c r="D14" s="120">
        <v>0.96</v>
      </c>
      <c r="E14" s="120">
        <v>0.51</v>
      </c>
      <c r="F14" s="69" t="s">
        <v>5</v>
      </c>
      <c r="G14" s="126" t="s">
        <v>372</v>
      </c>
      <c r="H14" s="126" t="s">
        <v>372</v>
      </c>
    </row>
    <row r="15" spans="1:8" ht="25.5" x14ac:dyDescent="0.2">
      <c r="A15" s="113">
        <v>11</v>
      </c>
      <c r="B15" s="69" t="s">
        <v>214</v>
      </c>
      <c r="C15" s="120">
        <v>0</v>
      </c>
      <c r="D15" s="120">
        <v>1.7649999999999999</v>
      </c>
      <c r="E15" s="120">
        <v>1.77</v>
      </c>
      <c r="F15" s="69" t="s">
        <v>28</v>
      </c>
      <c r="G15" s="126" t="s">
        <v>372</v>
      </c>
      <c r="H15" s="126" t="s">
        <v>372</v>
      </c>
    </row>
    <row r="16" spans="1:8" ht="25.5" x14ac:dyDescent="0.2">
      <c r="A16" s="113">
        <v>12</v>
      </c>
      <c r="B16" s="69" t="s">
        <v>130</v>
      </c>
      <c r="C16" s="120">
        <v>0</v>
      </c>
      <c r="D16" s="120">
        <v>0.41499999999999998</v>
      </c>
      <c r="E16" s="120">
        <v>0.42</v>
      </c>
      <c r="F16" s="69" t="s">
        <v>6</v>
      </c>
      <c r="G16" s="126" t="s">
        <v>372</v>
      </c>
      <c r="H16" s="126" t="s">
        <v>372</v>
      </c>
    </row>
    <row r="17" spans="1:8" ht="25.5" x14ac:dyDescent="0.2">
      <c r="A17" s="113">
        <v>13</v>
      </c>
      <c r="B17" s="69" t="s">
        <v>215</v>
      </c>
      <c r="C17" s="120">
        <v>0</v>
      </c>
      <c r="D17" s="120">
        <v>0.20300000000000001</v>
      </c>
      <c r="E17" s="120">
        <v>0.2</v>
      </c>
      <c r="F17" s="69" t="s">
        <v>216</v>
      </c>
      <c r="G17" s="126" t="s">
        <v>372</v>
      </c>
      <c r="H17" s="126" t="s">
        <v>372</v>
      </c>
    </row>
    <row r="18" spans="1:8" x14ac:dyDescent="0.2">
      <c r="A18" s="177">
        <v>14</v>
      </c>
      <c r="B18" s="176" t="s">
        <v>217</v>
      </c>
      <c r="C18" s="120">
        <v>0</v>
      </c>
      <c r="D18" s="120">
        <v>0.55000000000000004</v>
      </c>
      <c r="E18" s="120">
        <v>0.55000000000000004</v>
      </c>
      <c r="F18" s="69" t="s">
        <v>6</v>
      </c>
      <c r="G18" s="126" t="s">
        <v>372</v>
      </c>
      <c r="H18" s="126" t="s">
        <v>372</v>
      </c>
    </row>
    <row r="19" spans="1:8" x14ac:dyDescent="0.2">
      <c r="A19" s="178"/>
      <c r="B19" s="176"/>
      <c r="C19" s="120">
        <v>0.55000000000000004</v>
      </c>
      <c r="D19" s="120">
        <v>2.5499999999999998</v>
      </c>
      <c r="E19" s="120">
        <v>2</v>
      </c>
      <c r="F19" s="69" t="s">
        <v>6</v>
      </c>
      <c r="G19" s="126" t="s">
        <v>372</v>
      </c>
      <c r="H19" s="126" t="s">
        <v>372</v>
      </c>
    </row>
    <row r="20" spans="1:8" ht="25.5" x14ac:dyDescent="0.2">
      <c r="A20" s="113">
        <v>15</v>
      </c>
      <c r="B20" s="69" t="s">
        <v>131</v>
      </c>
      <c r="C20" s="120">
        <v>0</v>
      </c>
      <c r="D20" s="120">
        <v>1.69</v>
      </c>
      <c r="E20" s="120">
        <v>1.69</v>
      </c>
      <c r="F20" s="69" t="s">
        <v>28</v>
      </c>
      <c r="G20" s="126" t="s">
        <v>372</v>
      </c>
      <c r="H20" s="126" t="s">
        <v>372</v>
      </c>
    </row>
    <row r="21" spans="1:8" ht="25.5" x14ac:dyDescent="0.2">
      <c r="A21" s="113">
        <v>16</v>
      </c>
      <c r="B21" s="69" t="s">
        <v>132</v>
      </c>
      <c r="C21" s="120">
        <v>0</v>
      </c>
      <c r="D21" s="120">
        <v>0.58099999999999996</v>
      </c>
      <c r="E21" s="120">
        <v>0.57999999999999996</v>
      </c>
      <c r="F21" s="69" t="s">
        <v>28</v>
      </c>
      <c r="G21" s="126" t="s">
        <v>372</v>
      </c>
      <c r="H21" s="126" t="s">
        <v>372</v>
      </c>
    </row>
    <row r="22" spans="1:8" ht="25.5" x14ac:dyDescent="0.2">
      <c r="A22" s="113">
        <v>17</v>
      </c>
      <c r="B22" s="69" t="s">
        <v>133</v>
      </c>
      <c r="C22" s="120">
        <v>0</v>
      </c>
      <c r="D22" s="120">
        <v>1.2</v>
      </c>
      <c r="E22" s="120">
        <f t="shared" ref="E22:E41" si="0">D22-C22</f>
        <v>1.2</v>
      </c>
      <c r="F22" s="69" t="s">
        <v>28</v>
      </c>
      <c r="G22" s="126" t="s">
        <v>372</v>
      </c>
      <c r="H22" s="126" t="s">
        <v>372</v>
      </c>
    </row>
    <row r="23" spans="1:8" ht="25.5" x14ac:dyDescent="0.2">
      <c r="A23" s="113">
        <v>18</v>
      </c>
      <c r="B23" s="69" t="s">
        <v>218</v>
      </c>
      <c r="C23" s="120">
        <v>0</v>
      </c>
      <c r="D23" s="120">
        <v>0.51</v>
      </c>
      <c r="E23" s="120">
        <f>D23-C23</f>
        <v>0.51</v>
      </c>
      <c r="F23" s="69" t="s">
        <v>28</v>
      </c>
      <c r="G23" s="126" t="s">
        <v>372</v>
      </c>
      <c r="H23" s="126" t="s">
        <v>372</v>
      </c>
    </row>
    <row r="24" spans="1:8" ht="25.5" x14ac:dyDescent="0.2">
      <c r="A24" s="113">
        <v>19</v>
      </c>
      <c r="B24" s="131" t="s">
        <v>219</v>
      </c>
      <c r="C24" s="132">
        <v>0</v>
      </c>
      <c r="D24" s="132">
        <v>2.09</v>
      </c>
      <c r="E24" s="132">
        <f>D24-C24</f>
        <v>2.09</v>
      </c>
      <c r="F24" s="131" t="s">
        <v>28</v>
      </c>
      <c r="G24" s="126" t="s">
        <v>372</v>
      </c>
      <c r="H24" s="126" t="s">
        <v>372</v>
      </c>
    </row>
    <row r="25" spans="1:8" ht="25.5" x14ac:dyDescent="0.2">
      <c r="A25" s="113">
        <v>20</v>
      </c>
      <c r="B25" s="69" t="s">
        <v>134</v>
      </c>
      <c r="C25" s="120">
        <v>0</v>
      </c>
      <c r="D25" s="120">
        <v>1.502</v>
      </c>
      <c r="E25" s="120">
        <v>1.5</v>
      </c>
      <c r="F25" s="69" t="s">
        <v>28</v>
      </c>
      <c r="G25" s="126" t="s">
        <v>372</v>
      </c>
      <c r="H25" s="126" t="s">
        <v>372</v>
      </c>
    </row>
    <row r="26" spans="1:8" ht="25.5" x14ac:dyDescent="0.2">
      <c r="A26" s="113">
        <v>21</v>
      </c>
      <c r="B26" s="69" t="s">
        <v>135</v>
      </c>
      <c r="C26" s="120">
        <v>0</v>
      </c>
      <c r="D26" s="120">
        <v>1</v>
      </c>
      <c r="E26" s="120">
        <f t="shared" si="0"/>
        <v>1</v>
      </c>
      <c r="F26" s="69" t="s">
        <v>28</v>
      </c>
      <c r="G26" s="126" t="s">
        <v>372</v>
      </c>
      <c r="H26" s="126" t="s">
        <v>372</v>
      </c>
    </row>
    <row r="27" spans="1:8" ht="25.5" x14ac:dyDescent="0.2">
      <c r="A27" s="113">
        <v>22</v>
      </c>
      <c r="B27" s="69" t="s">
        <v>136</v>
      </c>
      <c r="C27" s="120">
        <v>0</v>
      </c>
      <c r="D27" s="120">
        <v>0.51</v>
      </c>
      <c r="E27" s="120">
        <f t="shared" si="0"/>
        <v>0.51</v>
      </c>
      <c r="F27" s="69" t="s">
        <v>28</v>
      </c>
      <c r="G27" s="126" t="s">
        <v>372</v>
      </c>
      <c r="H27" s="126" t="s">
        <v>372</v>
      </c>
    </row>
    <row r="28" spans="1:8" ht="25.5" x14ac:dyDescent="0.2">
      <c r="A28" s="113">
        <v>23</v>
      </c>
      <c r="B28" s="69" t="s">
        <v>137</v>
      </c>
      <c r="C28" s="120">
        <v>0</v>
      </c>
      <c r="D28" s="120">
        <v>1.9</v>
      </c>
      <c r="E28" s="120">
        <f t="shared" si="0"/>
        <v>1.9</v>
      </c>
      <c r="F28" s="69" t="s">
        <v>28</v>
      </c>
      <c r="G28" s="126" t="s">
        <v>372</v>
      </c>
      <c r="H28" s="126" t="s">
        <v>372</v>
      </c>
    </row>
    <row r="29" spans="1:8" ht="25.5" x14ac:dyDescent="0.2">
      <c r="A29" s="113">
        <v>24</v>
      </c>
      <c r="B29" s="69" t="s">
        <v>138</v>
      </c>
      <c r="C29" s="120">
        <v>0</v>
      </c>
      <c r="D29" s="120">
        <v>0.41</v>
      </c>
      <c r="E29" s="120">
        <f t="shared" si="0"/>
        <v>0.41</v>
      </c>
      <c r="F29" s="69" t="s">
        <v>28</v>
      </c>
      <c r="G29" s="126" t="s">
        <v>372</v>
      </c>
      <c r="H29" s="126" t="s">
        <v>372</v>
      </c>
    </row>
    <row r="30" spans="1:8" ht="25.5" x14ac:dyDescent="0.2">
      <c r="A30" s="113">
        <v>25</v>
      </c>
      <c r="B30" s="69" t="s">
        <v>139</v>
      </c>
      <c r="C30" s="120">
        <v>0</v>
      </c>
      <c r="D30" s="120">
        <v>1</v>
      </c>
      <c r="E30" s="120">
        <f t="shared" si="0"/>
        <v>1</v>
      </c>
      <c r="F30" s="69" t="s">
        <v>28</v>
      </c>
      <c r="G30" s="126" t="s">
        <v>372</v>
      </c>
      <c r="H30" s="126" t="s">
        <v>372</v>
      </c>
    </row>
    <row r="31" spans="1:8" ht="25.5" x14ac:dyDescent="0.2">
      <c r="A31" s="113">
        <v>26</v>
      </c>
      <c r="B31" s="69" t="s">
        <v>140</v>
      </c>
      <c r="C31" s="120">
        <v>0</v>
      </c>
      <c r="D31" s="120">
        <v>1</v>
      </c>
      <c r="E31" s="120">
        <f t="shared" si="0"/>
        <v>1</v>
      </c>
      <c r="F31" s="69" t="s">
        <v>28</v>
      </c>
      <c r="G31" s="126" t="s">
        <v>372</v>
      </c>
      <c r="H31" s="126" t="s">
        <v>372</v>
      </c>
    </row>
    <row r="32" spans="1:8" ht="25.5" x14ac:dyDescent="0.2">
      <c r="A32" s="113">
        <v>27</v>
      </c>
      <c r="B32" s="69" t="s">
        <v>141</v>
      </c>
      <c r="C32" s="120">
        <v>0</v>
      </c>
      <c r="D32" s="120">
        <v>1.1459999999999999</v>
      </c>
      <c r="E32" s="120">
        <v>1.1499999999999999</v>
      </c>
      <c r="F32" s="69" t="s">
        <v>28</v>
      </c>
      <c r="G32" s="126" t="s">
        <v>372</v>
      </c>
      <c r="H32" s="126" t="s">
        <v>372</v>
      </c>
    </row>
    <row r="33" spans="1:8" ht="25.5" x14ac:dyDescent="0.2">
      <c r="A33" s="113">
        <v>28</v>
      </c>
      <c r="B33" s="69" t="s">
        <v>142</v>
      </c>
      <c r="C33" s="120">
        <v>0</v>
      </c>
      <c r="D33" s="120">
        <v>1.17</v>
      </c>
      <c r="E33" s="120">
        <f t="shared" si="0"/>
        <v>1.17</v>
      </c>
      <c r="F33" s="69" t="s">
        <v>28</v>
      </c>
      <c r="G33" s="126" t="s">
        <v>372</v>
      </c>
      <c r="H33" s="126" t="s">
        <v>372</v>
      </c>
    </row>
    <row r="34" spans="1:8" x14ac:dyDescent="0.2">
      <c r="A34" s="113">
        <v>29</v>
      </c>
      <c r="B34" s="69" t="s">
        <v>143</v>
      </c>
      <c r="C34" s="120">
        <v>0</v>
      </c>
      <c r="D34" s="120">
        <v>1</v>
      </c>
      <c r="E34" s="120">
        <f t="shared" si="0"/>
        <v>1</v>
      </c>
      <c r="F34" s="69" t="s">
        <v>28</v>
      </c>
      <c r="G34" s="126" t="s">
        <v>372</v>
      </c>
      <c r="H34" s="126" t="s">
        <v>372</v>
      </c>
    </row>
    <row r="35" spans="1:8" ht="25.5" x14ac:dyDescent="0.2">
      <c r="A35" s="113">
        <v>30</v>
      </c>
      <c r="B35" s="69" t="s">
        <v>144</v>
      </c>
      <c r="C35" s="120">
        <v>0</v>
      </c>
      <c r="D35" s="120">
        <v>0.23</v>
      </c>
      <c r="E35" s="120">
        <f t="shared" si="0"/>
        <v>0.23</v>
      </c>
      <c r="F35" s="69" t="s">
        <v>28</v>
      </c>
      <c r="G35" s="126" t="s">
        <v>372</v>
      </c>
      <c r="H35" s="126" t="s">
        <v>372</v>
      </c>
    </row>
    <row r="36" spans="1:8" ht="25.5" x14ac:dyDescent="0.2">
      <c r="A36" s="113">
        <v>31</v>
      </c>
      <c r="B36" s="69" t="s">
        <v>145</v>
      </c>
      <c r="C36" s="120">
        <v>0</v>
      </c>
      <c r="D36" s="120">
        <v>1.89</v>
      </c>
      <c r="E36" s="120">
        <f t="shared" si="0"/>
        <v>1.89</v>
      </c>
      <c r="F36" s="69" t="s">
        <v>28</v>
      </c>
      <c r="G36" s="126" t="s">
        <v>372</v>
      </c>
      <c r="H36" s="126" t="s">
        <v>372</v>
      </c>
    </row>
    <row r="37" spans="1:8" ht="38.25" x14ac:dyDescent="0.2">
      <c r="A37" s="113">
        <v>32</v>
      </c>
      <c r="B37" s="69" t="s">
        <v>146</v>
      </c>
      <c r="C37" s="120">
        <v>0</v>
      </c>
      <c r="D37" s="120">
        <v>0.25</v>
      </c>
      <c r="E37" s="120">
        <f t="shared" si="0"/>
        <v>0.25</v>
      </c>
      <c r="F37" s="69" t="s">
        <v>28</v>
      </c>
      <c r="G37" s="126" t="s">
        <v>372</v>
      </c>
      <c r="H37" s="126" t="s">
        <v>372</v>
      </c>
    </row>
    <row r="38" spans="1:8" ht="25.5" x14ac:dyDescent="0.2">
      <c r="A38" s="113">
        <v>33</v>
      </c>
      <c r="B38" s="69" t="s">
        <v>147</v>
      </c>
      <c r="C38" s="120">
        <v>0</v>
      </c>
      <c r="D38" s="120">
        <v>0.33</v>
      </c>
      <c r="E38" s="120">
        <f t="shared" si="0"/>
        <v>0.33</v>
      </c>
      <c r="F38" s="69" t="s">
        <v>28</v>
      </c>
      <c r="G38" s="126" t="s">
        <v>372</v>
      </c>
      <c r="H38" s="126" t="s">
        <v>372</v>
      </c>
    </row>
    <row r="39" spans="1:8" x14ac:dyDescent="0.2">
      <c r="A39" s="113">
        <v>34</v>
      </c>
      <c r="B39" s="69" t="s">
        <v>148</v>
      </c>
      <c r="C39" s="120">
        <v>0</v>
      </c>
      <c r="D39" s="120">
        <v>0.36</v>
      </c>
      <c r="E39" s="120">
        <f t="shared" si="0"/>
        <v>0.36</v>
      </c>
      <c r="F39" s="69" t="s">
        <v>28</v>
      </c>
      <c r="G39" s="126" t="s">
        <v>372</v>
      </c>
      <c r="H39" s="126" t="s">
        <v>372</v>
      </c>
    </row>
    <row r="40" spans="1:8" x14ac:dyDescent="0.2">
      <c r="A40" s="113">
        <v>35</v>
      </c>
      <c r="B40" s="69" t="s">
        <v>149</v>
      </c>
      <c r="C40" s="120">
        <v>0</v>
      </c>
      <c r="D40" s="120">
        <v>0.27</v>
      </c>
      <c r="E40" s="120">
        <f t="shared" si="0"/>
        <v>0.27</v>
      </c>
      <c r="F40" s="69" t="s">
        <v>28</v>
      </c>
      <c r="G40" s="126" t="s">
        <v>372</v>
      </c>
      <c r="H40" s="126" t="s">
        <v>372</v>
      </c>
    </row>
    <row r="41" spans="1:8" ht="25.5" x14ac:dyDescent="0.2">
      <c r="A41" s="113">
        <v>36</v>
      </c>
      <c r="B41" s="69" t="s">
        <v>150</v>
      </c>
      <c r="C41" s="120">
        <v>0</v>
      </c>
      <c r="D41" s="120">
        <v>0.24</v>
      </c>
      <c r="E41" s="120">
        <f t="shared" si="0"/>
        <v>0.24</v>
      </c>
      <c r="F41" s="69" t="s">
        <v>28</v>
      </c>
      <c r="G41" s="126" t="s">
        <v>372</v>
      </c>
      <c r="H41" s="126" t="s">
        <v>372</v>
      </c>
    </row>
    <row r="43" spans="1:8" x14ac:dyDescent="0.2">
      <c r="A43" t="s">
        <v>400</v>
      </c>
      <c r="F43" t="s">
        <v>401</v>
      </c>
    </row>
  </sheetData>
  <mergeCells count="6">
    <mergeCell ref="A1:H1"/>
    <mergeCell ref="A2:H2"/>
    <mergeCell ref="B13:B14"/>
    <mergeCell ref="B18:B19"/>
    <mergeCell ref="A18:A19"/>
    <mergeCell ref="A13:A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topLeftCell="A4" workbookViewId="0">
      <selection activeCell="A27" sqref="A27:F27"/>
    </sheetView>
  </sheetViews>
  <sheetFormatPr defaultRowHeight="12.75" x14ac:dyDescent="0.2"/>
  <cols>
    <col min="1" max="1" width="5.42578125" customWidth="1"/>
    <col min="2" max="2" width="20.42578125" customWidth="1"/>
    <col min="7" max="7" width="13" customWidth="1"/>
    <col min="8" max="8" width="13.2851562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33.75" customHeight="1" x14ac:dyDescent="0.2">
      <c r="A2" s="153" t="s">
        <v>391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111" t="s">
        <v>370</v>
      </c>
    </row>
    <row r="4" spans="1:8" x14ac:dyDescent="0.2">
      <c r="A4" s="109">
        <v>1</v>
      </c>
      <c r="B4" s="19" t="s">
        <v>334</v>
      </c>
      <c r="C4" s="88">
        <v>0</v>
      </c>
      <c r="D4" s="88">
        <v>1.94</v>
      </c>
      <c r="E4" s="88">
        <v>1.94</v>
      </c>
      <c r="F4" s="19" t="s">
        <v>6</v>
      </c>
      <c r="G4" s="115" t="s">
        <v>371</v>
      </c>
      <c r="H4" s="115" t="s">
        <v>371</v>
      </c>
    </row>
    <row r="5" spans="1:8" x14ac:dyDescent="0.2">
      <c r="A5" s="109">
        <v>2</v>
      </c>
      <c r="B5" s="19" t="s">
        <v>335</v>
      </c>
      <c r="C5" s="88">
        <v>0</v>
      </c>
      <c r="D5" s="88">
        <v>3.2360000000000002</v>
      </c>
      <c r="E5" s="88">
        <v>3.24</v>
      </c>
      <c r="F5" s="19" t="s">
        <v>6</v>
      </c>
      <c r="G5" s="115" t="s">
        <v>383</v>
      </c>
      <c r="H5" s="115" t="s">
        <v>383</v>
      </c>
    </row>
    <row r="6" spans="1:8" ht="25.5" x14ac:dyDescent="0.2">
      <c r="A6" s="109">
        <v>3</v>
      </c>
      <c r="B6" s="19" t="s">
        <v>336</v>
      </c>
      <c r="C6" s="88">
        <v>0</v>
      </c>
      <c r="D6" s="88">
        <v>3.9</v>
      </c>
      <c r="E6" s="88">
        <v>3.9</v>
      </c>
      <c r="F6" s="19" t="s">
        <v>6</v>
      </c>
      <c r="G6" s="115" t="s">
        <v>371</v>
      </c>
      <c r="H6" s="115" t="s">
        <v>371</v>
      </c>
    </row>
    <row r="7" spans="1:8" ht="25.5" x14ac:dyDescent="0.2">
      <c r="A7" s="109">
        <v>4</v>
      </c>
      <c r="B7" s="19" t="s">
        <v>337</v>
      </c>
      <c r="C7" s="88">
        <v>0</v>
      </c>
      <c r="D7" s="88">
        <v>6.18</v>
      </c>
      <c r="E7" s="88">
        <v>6.18</v>
      </c>
      <c r="F7" s="88" t="s">
        <v>6</v>
      </c>
      <c r="G7" s="115" t="s">
        <v>371</v>
      </c>
      <c r="H7" s="115" t="s">
        <v>371</v>
      </c>
    </row>
    <row r="8" spans="1:8" ht="25.5" x14ac:dyDescent="0.2">
      <c r="A8" s="109">
        <v>5</v>
      </c>
      <c r="B8" s="19" t="s">
        <v>338</v>
      </c>
      <c r="C8" s="88">
        <v>0</v>
      </c>
      <c r="D8" s="88">
        <v>2.4550000000000001</v>
      </c>
      <c r="E8" s="88">
        <v>2.46</v>
      </c>
      <c r="F8" s="88" t="s">
        <v>6</v>
      </c>
      <c r="G8" s="115" t="s">
        <v>371</v>
      </c>
      <c r="H8" s="115" t="s">
        <v>371</v>
      </c>
    </row>
    <row r="9" spans="1:8" ht="25.5" x14ac:dyDescent="0.2">
      <c r="A9" s="109">
        <v>6</v>
      </c>
      <c r="B9" s="19" t="s">
        <v>339</v>
      </c>
      <c r="C9" s="88">
        <v>0</v>
      </c>
      <c r="D9" s="88">
        <v>2.6219999999999999</v>
      </c>
      <c r="E9" s="88">
        <v>2.62</v>
      </c>
      <c r="F9" s="88" t="s">
        <v>6</v>
      </c>
      <c r="G9" s="115" t="s">
        <v>372</v>
      </c>
      <c r="H9" s="115" t="s">
        <v>372</v>
      </c>
    </row>
    <row r="10" spans="1:8" ht="25.5" x14ac:dyDescent="0.2">
      <c r="A10" s="109">
        <v>7</v>
      </c>
      <c r="B10" s="19" t="s">
        <v>340</v>
      </c>
      <c r="C10" s="88">
        <v>0</v>
      </c>
      <c r="D10" s="88">
        <v>1.78</v>
      </c>
      <c r="E10" s="88">
        <v>1.78</v>
      </c>
      <c r="F10" s="88" t="s">
        <v>6</v>
      </c>
      <c r="G10" s="115" t="s">
        <v>372</v>
      </c>
      <c r="H10" s="115" t="s">
        <v>372</v>
      </c>
    </row>
    <row r="11" spans="1:8" ht="25.5" x14ac:dyDescent="0.2">
      <c r="A11" s="109">
        <v>8</v>
      </c>
      <c r="B11" s="19" t="s">
        <v>341</v>
      </c>
      <c r="C11" s="88">
        <v>0</v>
      </c>
      <c r="D11" s="88">
        <v>2.9</v>
      </c>
      <c r="E11" s="88">
        <v>2.9</v>
      </c>
      <c r="F11" s="88" t="s">
        <v>6</v>
      </c>
      <c r="G11" s="115" t="s">
        <v>372</v>
      </c>
      <c r="H11" s="115" t="s">
        <v>372</v>
      </c>
    </row>
    <row r="12" spans="1:8" x14ac:dyDescent="0.2">
      <c r="A12" s="109">
        <v>9</v>
      </c>
      <c r="B12" s="19" t="s">
        <v>342</v>
      </c>
      <c r="C12" s="88">
        <v>0</v>
      </c>
      <c r="D12" s="88">
        <v>4.01</v>
      </c>
      <c r="E12" s="88">
        <v>4.01</v>
      </c>
      <c r="F12" s="88" t="s">
        <v>6</v>
      </c>
      <c r="G12" s="115" t="s">
        <v>372</v>
      </c>
      <c r="H12" s="115" t="s">
        <v>372</v>
      </c>
    </row>
    <row r="13" spans="1:8" ht="25.5" x14ac:dyDescent="0.2">
      <c r="A13" s="109">
        <v>10</v>
      </c>
      <c r="B13" s="19" t="s">
        <v>343</v>
      </c>
      <c r="C13" s="88">
        <v>0</v>
      </c>
      <c r="D13" s="88">
        <v>3.37</v>
      </c>
      <c r="E13" s="88">
        <v>3.37</v>
      </c>
      <c r="F13" s="88" t="s">
        <v>6</v>
      </c>
      <c r="G13" s="115" t="s">
        <v>371</v>
      </c>
      <c r="H13" s="115" t="s">
        <v>371</v>
      </c>
    </row>
    <row r="14" spans="1:8" x14ac:dyDescent="0.2">
      <c r="A14" s="109">
        <v>11</v>
      </c>
      <c r="B14" s="19" t="s">
        <v>344</v>
      </c>
      <c r="C14" s="88">
        <v>0</v>
      </c>
      <c r="D14" s="88">
        <v>1.3149999999999999</v>
      </c>
      <c r="E14" s="88">
        <v>1.32</v>
      </c>
      <c r="F14" s="88" t="s">
        <v>6</v>
      </c>
      <c r="G14" s="115" t="s">
        <v>372</v>
      </c>
      <c r="H14" s="115" t="s">
        <v>372</v>
      </c>
    </row>
    <row r="15" spans="1:8" ht="25.5" x14ac:dyDescent="0.2">
      <c r="A15" s="109">
        <v>12</v>
      </c>
      <c r="B15" s="19" t="s">
        <v>345</v>
      </c>
      <c r="C15" s="88">
        <v>0</v>
      </c>
      <c r="D15" s="88">
        <v>6.54</v>
      </c>
      <c r="E15" s="88">
        <v>6.54</v>
      </c>
      <c r="F15" s="88" t="s">
        <v>6</v>
      </c>
      <c r="G15" s="115" t="s">
        <v>372</v>
      </c>
      <c r="H15" s="115" t="s">
        <v>372</v>
      </c>
    </row>
    <row r="16" spans="1:8" ht="25.5" x14ac:dyDescent="0.2">
      <c r="A16" s="109">
        <v>13</v>
      </c>
      <c r="B16" s="19" t="s">
        <v>346</v>
      </c>
      <c r="C16" s="88">
        <v>0</v>
      </c>
      <c r="D16" s="88">
        <v>2.4700000000000002</v>
      </c>
      <c r="E16" s="88">
        <v>2.4700000000000002</v>
      </c>
      <c r="F16" s="88" t="s">
        <v>6</v>
      </c>
      <c r="G16" s="115" t="s">
        <v>372</v>
      </c>
      <c r="H16" s="115" t="s">
        <v>372</v>
      </c>
    </row>
    <row r="17" spans="1:8" ht="25.5" x14ac:dyDescent="0.2">
      <c r="A17" s="109">
        <v>14</v>
      </c>
      <c r="B17" s="19" t="s">
        <v>347</v>
      </c>
      <c r="C17" s="88">
        <v>0</v>
      </c>
      <c r="D17" s="88">
        <v>0.79</v>
      </c>
      <c r="E17" s="88">
        <v>0.79</v>
      </c>
      <c r="F17" s="88" t="s">
        <v>6</v>
      </c>
      <c r="G17" s="115" t="s">
        <v>372</v>
      </c>
      <c r="H17" s="115" t="s">
        <v>372</v>
      </c>
    </row>
    <row r="18" spans="1:8" x14ac:dyDescent="0.2">
      <c r="A18" s="109">
        <v>15</v>
      </c>
      <c r="B18" s="19" t="s">
        <v>359</v>
      </c>
      <c r="C18" s="88">
        <v>0</v>
      </c>
      <c r="D18" s="88">
        <v>0.74</v>
      </c>
      <c r="E18" s="88">
        <v>0.74</v>
      </c>
      <c r="F18" s="88" t="s">
        <v>6</v>
      </c>
      <c r="G18" s="115" t="s">
        <v>372</v>
      </c>
      <c r="H18" s="115" t="s">
        <v>372</v>
      </c>
    </row>
    <row r="19" spans="1:8" x14ac:dyDescent="0.2">
      <c r="A19" s="109">
        <v>16</v>
      </c>
      <c r="B19" s="19" t="s">
        <v>348</v>
      </c>
      <c r="C19" s="88">
        <v>0</v>
      </c>
      <c r="D19" s="88">
        <v>1.3</v>
      </c>
      <c r="E19" s="88">
        <v>1.3</v>
      </c>
      <c r="F19" s="19" t="s">
        <v>6</v>
      </c>
      <c r="G19" s="115" t="s">
        <v>372</v>
      </c>
      <c r="H19" s="115" t="s">
        <v>372</v>
      </c>
    </row>
    <row r="20" spans="1:8" x14ac:dyDescent="0.2">
      <c r="A20" s="109">
        <v>17</v>
      </c>
      <c r="B20" s="19" t="s">
        <v>349</v>
      </c>
      <c r="C20" s="88">
        <v>0</v>
      </c>
      <c r="D20" s="88">
        <v>2.66</v>
      </c>
      <c r="E20" s="88">
        <v>2.66</v>
      </c>
      <c r="F20" s="19" t="s">
        <v>6</v>
      </c>
      <c r="G20" s="115" t="s">
        <v>372</v>
      </c>
      <c r="H20" s="115" t="s">
        <v>372</v>
      </c>
    </row>
    <row r="21" spans="1:8" ht="25.5" x14ac:dyDescent="0.2">
      <c r="A21" s="109">
        <v>18</v>
      </c>
      <c r="B21" s="19" t="s">
        <v>350</v>
      </c>
      <c r="C21" s="88">
        <v>0</v>
      </c>
      <c r="D21" s="88">
        <v>2.02</v>
      </c>
      <c r="E21" s="88">
        <v>2.02</v>
      </c>
      <c r="F21" s="19" t="s">
        <v>6</v>
      </c>
      <c r="G21" s="115" t="s">
        <v>372</v>
      </c>
      <c r="H21" s="115" t="s">
        <v>372</v>
      </c>
    </row>
    <row r="22" spans="1:8" ht="25.5" x14ac:dyDescent="0.2">
      <c r="A22" s="109">
        <v>19</v>
      </c>
      <c r="B22" s="19" t="s">
        <v>351</v>
      </c>
      <c r="C22" s="88">
        <v>0</v>
      </c>
      <c r="D22" s="88">
        <v>1.5569999999999999</v>
      </c>
      <c r="E22" s="88">
        <v>1.56</v>
      </c>
      <c r="F22" s="19" t="s">
        <v>6</v>
      </c>
      <c r="G22" s="115" t="s">
        <v>372</v>
      </c>
      <c r="H22" s="115" t="s">
        <v>372</v>
      </c>
    </row>
    <row r="23" spans="1:8" x14ac:dyDescent="0.2">
      <c r="A23" s="109">
        <v>20</v>
      </c>
      <c r="B23" s="19" t="s">
        <v>352</v>
      </c>
      <c r="C23" s="88">
        <v>0</v>
      </c>
      <c r="D23" s="88">
        <v>1.4650000000000001</v>
      </c>
      <c r="E23" s="88">
        <v>1.47</v>
      </c>
      <c r="F23" s="19" t="s">
        <v>6</v>
      </c>
      <c r="G23" s="115" t="s">
        <v>372</v>
      </c>
      <c r="H23" s="115" t="s">
        <v>372</v>
      </c>
    </row>
    <row r="24" spans="1:8" ht="25.5" x14ac:dyDescent="0.2">
      <c r="A24" s="109">
        <v>21</v>
      </c>
      <c r="B24" s="19" t="s">
        <v>353</v>
      </c>
      <c r="C24" s="88">
        <v>0</v>
      </c>
      <c r="D24" s="88">
        <v>1.702</v>
      </c>
      <c r="E24" s="88">
        <v>1.7</v>
      </c>
      <c r="F24" s="19" t="s">
        <v>6</v>
      </c>
      <c r="G24" s="115" t="s">
        <v>372</v>
      </c>
      <c r="H24" s="115" t="s">
        <v>372</v>
      </c>
    </row>
    <row r="25" spans="1:8" ht="25.5" x14ac:dyDescent="0.2">
      <c r="A25" s="109">
        <v>22</v>
      </c>
      <c r="B25" s="19" t="s">
        <v>354</v>
      </c>
      <c r="C25" s="130">
        <v>0</v>
      </c>
      <c r="D25" s="88">
        <v>2.1219999999999999</v>
      </c>
      <c r="E25" s="88">
        <v>2.12</v>
      </c>
      <c r="F25" s="19" t="s">
        <v>6</v>
      </c>
      <c r="G25" s="115" t="s">
        <v>371</v>
      </c>
      <c r="H25" s="115" t="s">
        <v>371</v>
      </c>
    </row>
    <row r="27" spans="1:8" x14ac:dyDescent="0.2">
      <c r="A27" t="s">
        <v>400</v>
      </c>
      <c r="F27" t="s">
        <v>401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topLeftCell="A10" workbookViewId="0">
      <selection activeCell="A29" sqref="A29:F29"/>
    </sheetView>
  </sheetViews>
  <sheetFormatPr defaultRowHeight="12.75" x14ac:dyDescent="0.2"/>
  <cols>
    <col min="1" max="1" width="4.85546875" customWidth="1"/>
    <col min="2" max="2" width="22" customWidth="1"/>
    <col min="7" max="7" width="12" customWidth="1"/>
    <col min="8" max="8" width="13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42" customHeight="1" x14ac:dyDescent="0.2">
      <c r="A2" s="153" t="s">
        <v>392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111" t="s">
        <v>370</v>
      </c>
    </row>
    <row r="4" spans="1:8" x14ac:dyDescent="0.2">
      <c r="A4" s="180">
        <v>1</v>
      </c>
      <c r="B4" s="173" t="s">
        <v>88</v>
      </c>
      <c r="C4" s="88">
        <v>0</v>
      </c>
      <c r="D4" s="88">
        <v>0.38</v>
      </c>
      <c r="E4" s="88">
        <v>0.38</v>
      </c>
      <c r="F4" s="127" t="s">
        <v>177</v>
      </c>
      <c r="G4" s="171" t="s">
        <v>371</v>
      </c>
      <c r="H4" s="171" t="s">
        <v>372</v>
      </c>
    </row>
    <row r="5" spans="1:8" x14ac:dyDescent="0.2">
      <c r="A5" s="181"/>
      <c r="B5" s="173"/>
      <c r="C5" s="88">
        <v>0.39</v>
      </c>
      <c r="D5" s="88">
        <v>5.61</v>
      </c>
      <c r="E5" s="88">
        <v>5.23</v>
      </c>
      <c r="F5" s="127" t="s">
        <v>6</v>
      </c>
      <c r="G5" s="179"/>
      <c r="H5" s="179"/>
    </row>
    <row r="6" spans="1:8" ht="25.5" x14ac:dyDescent="0.2">
      <c r="A6" s="128">
        <v>2</v>
      </c>
      <c r="B6" s="19" t="s">
        <v>89</v>
      </c>
      <c r="C6" s="88">
        <v>0</v>
      </c>
      <c r="D6" s="88">
        <v>5</v>
      </c>
      <c r="E6" s="88">
        <v>5</v>
      </c>
      <c r="F6" s="127" t="s">
        <v>6</v>
      </c>
      <c r="G6" s="171" t="s">
        <v>371</v>
      </c>
      <c r="H6" s="171" t="s">
        <v>372</v>
      </c>
    </row>
    <row r="7" spans="1:8" ht="25.5" x14ac:dyDescent="0.2">
      <c r="A7" s="128">
        <v>3</v>
      </c>
      <c r="B7" s="19" t="s">
        <v>90</v>
      </c>
      <c r="C7" s="88">
        <v>0</v>
      </c>
      <c r="D7" s="88">
        <v>8.6999999999999993</v>
      </c>
      <c r="E7" s="88">
        <v>8.6999999999999993</v>
      </c>
      <c r="F7" s="127" t="s">
        <v>6</v>
      </c>
      <c r="G7" s="179"/>
      <c r="H7" s="179"/>
    </row>
    <row r="8" spans="1:8" x14ac:dyDescent="0.2">
      <c r="A8" s="128">
        <v>4</v>
      </c>
      <c r="B8" s="19" t="s">
        <v>91</v>
      </c>
      <c r="C8" s="88">
        <v>0</v>
      </c>
      <c r="D8" s="88">
        <v>0.98199999999999998</v>
      </c>
      <c r="E8" s="88">
        <v>0.98</v>
      </c>
      <c r="F8" s="127" t="s">
        <v>333</v>
      </c>
      <c r="G8" s="115" t="s">
        <v>371</v>
      </c>
      <c r="H8" s="115" t="s">
        <v>371</v>
      </c>
    </row>
    <row r="9" spans="1:8" ht="25.5" x14ac:dyDescent="0.2">
      <c r="A9" s="128">
        <v>5</v>
      </c>
      <c r="B9" s="19" t="s">
        <v>92</v>
      </c>
      <c r="C9" s="88">
        <v>0</v>
      </c>
      <c r="D9" s="88">
        <v>6.26</v>
      </c>
      <c r="E9" s="88">
        <v>6.26</v>
      </c>
      <c r="F9" s="127" t="s">
        <v>6</v>
      </c>
      <c r="G9" s="115" t="s">
        <v>372</v>
      </c>
      <c r="H9" s="115" t="s">
        <v>372</v>
      </c>
    </row>
    <row r="10" spans="1:8" x14ac:dyDescent="0.2">
      <c r="A10" s="128">
        <v>6</v>
      </c>
      <c r="B10" s="19" t="s">
        <v>93</v>
      </c>
      <c r="C10" s="88">
        <v>0</v>
      </c>
      <c r="D10" s="88">
        <v>0.38</v>
      </c>
      <c r="E10" s="88">
        <v>0.38</v>
      </c>
      <c r="F10" s="127" t="s">
        <v>6</v>
      </c>
      <c r="G10" s="115" t="s">
        <v>372</v>
      </c>
      <c r="H10" s="115" t="s">
        <v>372</v>
      </c>
    </row>
    <row r="11" spans="1:8" ht="25.5" x14ac:dyDescent="0.2">
      <c r="A11" s="128">
        <v>7</v>
      </c>
      <c r="B11" s="19" t="s">
        <v>94</v>
      </c>
      <c r="C11" s="88">
        <v>0</v>
      </c>
      <c r="D11" s="88">
        <v>4.04</v>
      </c>
      <c r="E11" s="88">
        <v>4.04</v>
      </c>
      <c r="F11" s="127" t="s">
        <v>6</v>
      </c>
      <c r="G11" s="115" t="s">
        <v>372</v>
      </c>
      <c r="H11" s="115" t="s">
        <v>372</v>
      </c>
    </row>
    <row r="12" spans="1:8" ht="25.5" x14ac:dyDescent="0.2">
      <c r="A12" s="128">
        <v>8</v>
      </c>
      <c r="B12" s="19" t="s">
        <v>95</v>
      </c>
      <c r="C12" s="88">
        <v>0</v>
      </c>
      <c r="D12" s="88">
        <v>3.09</v>
      </c>
      <c r="E12" s="88">
        <v>3.09</v>
      </c>
      <c r="F12" s="127" t="s">
        <v>6</v>
      </c>
      <c r="G12" s="115" t="s">
        <v>372</v>
      </c>
      <c r="H12" s="115" t="s">
        <v>372</v>
      </c>
    </row>
    <row r="13" spans="1:8" x14ac:dyDescent="0.2">
      <c r="A13" s="128">
        <v>9</v>
      </c>
      <c r="B13" s="19" t="s">
        <v>96</v>
      </c>
      <c r="C13" s="88">
        <v>0</v>
      </c>
      <c r="D13" s="88">
        <v>2.4500000000000002</v>
      </c>
      <c r="E13" s="88">
        <v>2.4500000000000002</v>
      </c>
      <c r="F13" s="127" t="s">
        <v>6</v>
      </c>
      <c r="G13" s="115" t="s">
        <v>371</v>
      </c>
      <c r="H13" s="115" t="s">
        <v>372</v>
      </c>
    </row>
    <row r="14" spans="1:8" ht="25.5" x14ac:dyDescent="0.2">
      <c r="A14" s="128">
        <v>10</v>
      </c>
      <c r="B14" s="19" t="s">
        <v>97</v>
      </c>
      <c r="C14" s="88">
        <v>0</v>
      </c>
      <c r="D14" s="88">
        <v>1.27</v>
      </c>
      <c r="E14" s="88">
        <v>1.27</v>
      </c>
      <c r="F14" s="127" t="s">
        <v>6</v>
      </c>
      <c r="G14" s="115" t="s">
        <v>372</v>
      </c>
      <c r="H14" s="115" t="s">
        <v>372</v>
      </c>
    </row>
    <row r="15" spans="1:8" ht="25.5" x14ac:dyDescent="0.2">
      <c r="A15" s="128">
        <v>11</v>
      </c>
      <c r="B15" s="19" t="s">
        <v>98</v>
      </c>
      <c r="C15" s="88">
        <v>0</v>
      </c>
      <c r="D15" s="88">
        <v>2.81</v>
      </c>
      <c r="E15" s="88">
        <v>2.81</v>
      </c>
      <c r="F15" s="127" t="s">
        <v>6</v>
      </c>
      <c r="G15" s="115" t="s">
        <v>372</v>
      </c>
      <c r="H15" s="115" t="s">
        <v>372</v>
      </c>
    </row>
    <row r="16" spans="1:8" ht="25.5" x14ac:dyDescent="0.2">
      <c r="A16" s="128">
        <v>12</v>
      </c>
      <c r="B16" s="19" t="s">
        <v>99</v>
      </c>
      <c r="C16" s="88">
        <v>0</v>
      </c>
      <c r="D16" s="88">
        <v>2.78</v>
      </c>
      <c r="E16" s="88">
        <v>2.78</v>
      </c>
      <c r="F16" s="127" t="s">
        <v>6</v>
      </c>
      <c r="G16" s="115" t="s">
        <v>372</v>
      </c>
      <c r="H16" s="115" t="s">
        <v>372</v>
      </c>
    </row>
    <row r="17" spans="1:8" ht="25.5" x14ac:dyDescent="0.2">
      <c r="A17" s="128">
        <v>13</v>
      </c>
      <c r="B17" s="19" t="s">
        <v>100</v>
      </c>
      <c r="C17" s="88">
        <v>0</v>
      </c>
      <c r="D17" s="88">
        <v>5.22</v>
      </c>
      <c r="E17" s="88">
        <v>5.22</v>
      </c>
      <c r="F17" s="127" t="s">
        <v>6</v>
      </c>
      <c r="G17" s="115" t="s">
        <v>372</v>
      </c>
      <c r="H17" s="115" t="s">
        <v>372</v>
      </c>
    </row>
    <row r="18" spans="1:8" x14ac:dyDescent="0.2">
      <c r="A18" s="128">
        <v>14</v>
      </c>
      <c r="B18" s="19" t="s">
        <v>101</v>
      </c>
      <c r="C18" s="88">
        <v>0</v>
      </c>
      <c r="D18" s="88">
        <v>1.62</v>
      </c>
      <c r="E18" s="88">
        <v>1.62</v>
      </c>
      <c r="F18" s="127" t="s">
        <v>6</v>
      </c>
      <c r="G18" s="115" t="s">
        <v>372</v>
      </c>
      <c r="H18" s="115" t="s">
        <v>372</v>
      </c>
    </row>
    <row r="19" spans="1:8" x14ac:dyDescent="0.2">
      <c r="A19" s="128">
        <v>15</v>
      </c>
      <c r="B19" s="19" t="s">
        <v>102</v>
      </c>
      <c r="C19" s="88">
        <v>0</v>
      </c>
      <c r="D19" s="88">
        <v>1.1879999999999999</v>
      </c>
      <c r="E19" s="88">
        <v>1.19</v>
      </c>
      <c r="F19" s="127" t="s">
        <v>6</v>
      </c>
      <c r="G19" s="115" t="s">
        <v>372</v>
      </c>
      <c r="H19" s="115" t="s">
        <v>372</v>
      </c>
    </row>
    <row r="20" spans="1:8" x14ac:dyDescent="0.2">
      <c r="A20" s="128">
        <v>16</v>
      </c>
      <c r="B20" s="19" t="s">
        <v>103</v>
      </c>
      <c r="C20" s="88">
        <v>0</v>
      </c>
      <c r="D20" s="88">
        <v>1.18</v>
      </c>
      <c r="E20" s="88">
        <v>1.18</v>
      </c>
      <c r="F20" s="127" t="s">
        <v>6</v>
      </c>
      <c r="G20" s="115" t="s">
        <v>372</v>
      </c>
      <c r="H20" s="115" t="s">
        <v>372</v>
      </c>
    </row>
    <row r="21" spans="1:8" x14ac:dyDescent="0.2">
      <c r="A21" s="128">
        <v>17</v>
      </c>
      <c r="B21" s="19" t="s">
        <v>104</v>
      </c>
      <c r="C21" s="88">
        <v>0</v>
      </c>
      <c r="D21" s="88">
        <v>1.17</v>
      </c>
      <c r="E21" s="88">
        <v>1.17</v>
      </c>
      <c r="F21" s="127" t="s">
        <v>6</v>
      </c>
      <c r="G21" s="115" t="s">
        <v>372</v>
      </c>
      <c r="H21" s="115" t="s">
        <v>372</v>
      </c>
    </row>
    <row r="22" spans="1:8" x14ac:dyDescent="0.2">
      <c r="A22" s="128">
        <v>18</v>
      </c>
      <c r="B22" s="19" t="s">
        <v>105</v>
      </c>
      <c r="C22" s="88">
        <v>0</v>
      </c>
      <c r="D22" s="88">
        <v>1.1100000000000001</v>
      </c>
      <c r="E22" s="88">
        <v>1.1100000000000001</v>
      </c>
      <c r="F22" s="127" t="s">
        <v>6</v>
      </c>
      <c r="G22" s="115" t="s">
        <v>372</v>
      </c>
      <c r="H22" s="115" t="s">
        <v>372</v>
      </c>
    </row>
    <row r="23" spans="1:8" x14ac:dyDescent="0.2">
      <c r="A23" s="128">
        <v>19</v>
      </c>
      <c r="B23" s="19" t="s">
        <v>106</v>
      </c>
      <c r="C23" s="88">
        <v>0</v>
      </c>
      <c r="D23" s="88">
        <v>0.372</v>
      </c>
      <c r="E23" s="88">
        <v>0.37</v>
      </c>
      <c r="F23" s="127" t="s">
        <v>6</v>
      </c>
      <c r="G23" s="115" t="s">
        <v>372</v>
      </c>
      <c r="H23" s="115" t="s">
        <v>372</v>
      </c>
    </row>
    <row r="24" spans="1:8" x14ac:dyDescent="0.2">
      <c r="A24" s="128">
        <v>20</v>
      </c>
      <c r="B24" s="19" t="s">
        <v>107</v>
      </c>
      <c r="C24" s="88">
        <v>0</v>
      </c>
      <c r="D24" s="88">
        <v>0.42</v>
      </c>
      <c r="E24" s="88">
        <v>0.42</v>
      </c>
      <c r="F24" s="127" t="s">
        <v>6</v>
      </c>
      <c r="G24" s="115" t="s">
        <v>372</v>
      </c>
      <c r="H24" s="115" t="s">
        <v>372</v>
      </c>
    </row>
    <row r="25" spans="1:8" x14ac:dyDescent="0.2">
      <c r="A25" s="128">
        <v>21</v>
      </c>
      <c r="B25" s="19" t="s">
        <v>108</v>
      </c>
      <c r="C25" s="88">
        <v>0</v>
      </c>
      <c r="D25" s="88">
        <v>0.1</v>
      </c>
      <c r="E25" s="88">
        <v>0.1</v>
      </c>
      <c r="F25" s="19" t="s">
        <v>177</v>
      </c>
      <c r="G25" s="115" t="s">
        <v>372</v>
      </c>
      <c r="H25" s="115" t="s">
        <v>372</v>
      </c>
    </row>
    <row r="26" spans="1:8" x14ac:dyDescent="0.2">
      <c r="A26" s="128">
        <v>22</v>
      </c>
      <c r="B26" s="19" t="s">
        <v>286</v>
      </c>
      <c r="C26" s="88">
        <v>0</v>
      </c>
      <c r="D26" s="88">
        <v>0.94</v>
      </c>
      <c r="E26" s="88">
        <v>0.94</v>
      </c>
      <c r="F26" s="19" t="s">
        <v>6</v>
      </c>
      <c r="G26" s="115" t="s">
        <v>372</v>
      </c>
      <c r="H26" s="115" t="s">
        <v>372</v>
      </c>
    </row>
    <row r="27" spans="1:8" x14ac:dyDescent="0.2">
      <c r="A27" s="128">
        <v>23</v>
      </c>
      <c r="B27" s="19" t="s">
        <v>287</v>
      </c>
      <c r="C27" s="88">
        <v>0</v>
      </c>
      <c r="D27" s="88">
        <v>0.1</v>
      </c>
      <c r="E27" s="88">
        <v>0.1</v>
      </c>
      <c r="F27" s="19" t="s">
        <v>6</v>
      </c>
      <c r="G27" s="115" t="s">
        <v>371</v>
      </c>
      <c r="H27" s="115" t="s">
        <v>371</v>
      </c>
    </row>
    <row r="29" spans="1:8" x14ac:dyDescent="0.2">
      <c r="A29" t="s">
        <v>400</v>
      </c>
      <c r="F29" t="s">
        <v>401</v>
      </c>
    </row>
  </sheetData>
  <mergeCells count="8">
    <mergeCell ref="G6:G7"/>
    <mergeCell ref="H6:H7"/>
    <mergeCell ref="A1:H1"/>
    <mergeCell ref="A2:H2"/>
    <mergeCell ref="B4:B5"/>
    <mergeCell ref="G4:G5"/>
    <mergeCell ref="H4:H5"/>
    <mergeCell ref="A4:A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"/>
  <sheetViews>
    <sheetView workbookViewId="0">
      <selection activeCell="A23" sqref="A23:F23"/>
    </sheetView>
  </sheetViews>
  <sheetFormatPr defaultRowHeight="12.75" x14ac:dyDescent="0.2"/>
  <cols>
    <col min="1" max="1" width="5.7109375" customWidth="1"/>
    <col min="2" max="2" width="18.85546875" customWidth="1"/>
    <col min="7" max="7" width="12.140625" customWidth="1"/>
    <col min="8" max="8" width="13.5703125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40.5" customHeight="1" x14ac:dyDescent="0.2">
      <c r="A2" s="153" t="s">
        <v>393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111" t="s">
        <v>295</v>
      </c>
      <c r="B3" s="111" t="s">
        <v>0</v>
      </c>
      <c r="C3" s="111" t="s">
        <v>3</v>
      </c>
      <c r="D3" s="111" t="s">
        <v>4</v>
      </c>
      <c r="E3" s="112" t="s">
        <v>1</v>
      </c>
      <c r="F3" s="111" t="s">
        <v>2</v>
      </c>
      <c r="G3" s="111" t="s">
        <v>369</v>
      </c>
      <c r="H3" s="111" t="s">
        <v>370</v>
      </c>
    </row>
    <row r="4" spans="1:8" x14ac:dyDescent="0.2">
      <c r="A4" s="109">
        <v>1</v>
      </c>
      <c r="B4" s="19" t="s">
        <v>109</v>
      </c>
      <c r="C4" s="88">
        <v>0</v>
      </c>
      <c r="D4" s="88">
        <v>4.7699999999999996</v>
      </c>
      <c r="E4" s="88">
        <v>4.7699999999999996</v>
      </c>
      <c r="F4" s="19" t="s">
        <v>6</v>
      </c>
      <c r="G4" s="115" t="s">
        <v>372</v>
      </c>
      <c r="H4" s="115" t="s">
        <v>372</v>
      </c>
    </row>
    <row r="5" spans="1:8" x14ac:dyDescent="0.2">
      <c r="A5" s="109">
        <v>2</v>
      </c>
      <c r="B5" s="19" t="s">
        <v>110</v>
      </c>
      <c r="C5" s="88">
        <v>0</v>
      </c>
      <c r="D5" s="88">
        <v>2.85</v>
      </c>
      <c r="E5" s="88">
        <v>2.85</v>
      </c>
      <c r="F5" s="19" t="s">
        <v>6</v>
      </c>
      <c r="G5" s="115" t="s">
        <v>372</v>
      </c>
      <c r="H5" s="115" t="s">
        <v>372</v>
      </c>
    </row>
    <row r="6" spans="1:8" x14ac:dyDescent="0.2">
      <c r="A6" s="109">
        <v>3</v>
      </c>
      <c r="B6" s="19" t="s">
        <v>206</v>
      </c>
      <c r="C6" s="88">
        <v>0</v>
      </c>
      <c r="D6" s="88">
        <v>2</v>
      </c>
      <c r="E6" s="88">
        <v>2</v>
      </c>
      <c r="F6" s="19" t="s">
        <v>6</v>
      </c>
      <c r="G6" s="115" t="s">
        <v>372</v>
      </c>
      <c r="H6" s="115" t="s">
        <v>372</v>
      </c>
    </row>
    <row r="7" spans="1:8" x14ac:dyDescent="0.2">
      <c r="A7" s="109">
        <v>4</v>
      </c>
      <c r="B7" s="19" t="s">
        <v>111</v>
      </c>
      <c r="C7" s="88">
        <v>0</v>
      </c>
      <c r="D7" s="88">
        <v>3.44</v>
      </c>
      <c r="E7" s="88">
        <v>3.44</v>
      </c>
      <c r="F7" s="19" t="s">
        <v>6</v>
      </c>
      <c r="G7" s="115" t="s">
        <v>372</v>
      </c>
      <c r="H7" s="115" t="s">
        <v>372</v>
      </c>
    </row>
    <row r="8" spans="1:8" x14ac:dyDescent="0.2">
      <c r="A8" s="175">
        <v>5</v>
      </c>
      <c r="B8" s="173" t="s">
        <v>112</v>
      </c>
      <c r="C8" s="88">
        <v>0</v>
      </c>
      <c r="D8" s="88">
        <v>1.42</v>
      </c>
      <c r="E8" s="88">
        <v>1.42</v>
      </c>
      <c r="F8" s="19" t="s">
        <v>6</v>
      </c>
      <c r="G8" s="115" t="s">
        <v>372</v>
      </c>
      <c r="H8" s="115" t="s">
        <v>372</v>
      </c>
    </row>
    <row r="9" spans="1:8" ht="25.5" x14ac:dyDescent="0.2">
      <c r="A9" s="172"/>
      <c r="B9" s="173"/>
      <c r="C9" s="88">
        <v>1.42</v>
      </c>
      <c r="D9" s="88">
        <v>2.92</v>
      </c>
      <c r="E9" s="88">
        <v>1.5</v>
      </c>
      <c r="F9" s="19" t="s">
        <v>49</v>
      </c>
      <c r="G9" s="115" t="s">
        <v>372</v>
      </c>
      <c r="H9" s="115" t="s">
        <v>372</v>
      </c>
    </row>
    <row r="10" spans="1:8" ht="25.5" x14ac:dyDescent="0.2">
      <c r="A10" s="109">
        <v>6</v>
      </c>
      <c r="B10" s="19" t="s">
        <v>207</v>
      </c>
      <c r="C10" s="88">
        <v>0</v>
      </c>
      <c r="D10" s="88">
        <v>2.1</v>
      </c>
      <c r="E10" s="88">
        <v>2.1</v>
      </c>
      <c r="F10" s="19" t="s">
        <v>6</v>
      </c>
      <c r="G10" s="115" t="s">
        <v>372</v>
      </c>
      <c r="H10" s="115" t="s">
        <v>372</v>
      </c>
    </row>
    <row r="11" spans="1:8" x14ac:dyDescent="0.2">
      <c r="A11" s="109">
        <v>7</v>
      </c>
      <c r="B11" s="19" t="s">
        <v>208</v>
      </c>
      <c r="C11" s="88">
        <v>0</v>
      </c>
      <c r="D11" s="88">
        <v>0.85</v>
      </c>
      <c r="E11" s="88">
        <v>0.85</v>
      </c>
      <c r="F11" s="19" t="s">
        <v>6</v>
      </c>
      <c r="G11" s="115" t="s">
        <v>372</v>
      </c>
      <c r="H11" s="115" t="s">
        <v>372</v>
      </c>
    </row>
    <row r="12" spans="1:8" ht="25.5" x14ac:dyDescent="0.2">
      <c r="A12" s="109">
        <v>8</v>
      </c>
      <c r="B12" s="19" t="s">
        <v>113</v>
      </c>
      <c r="C12" s="88">
        <v>0</v>
      </c>
      <c r="D12" s="88">
        <v>3.17</v>
      </c>
      <c r="E12" s="88">
        <v>3.17</v>
      </c>
      <c r="F12" s="19" t="s">
        <v>6</v>
      </c>
      <c r="G12" s="115" t="s">
        <v>372</v>
      </c>
      <c r="H12" s="115" t="s">
        <v>372</v>
      </c>
    </row>
    <row r="13" spans="1:8" x14ac:dyDescent="0.2">
      <c r="A13" s="109">
        <v>9</v>
      </c>
      <c r="B13" s="19" t="s">
        <v>209</v>
      </c>
      <c r="C13" s="88">
        <v>0</v>
      </c>
      <c r="D13" s="88">
        <v>1.6</v>
      </c>
      <c r="E13" s="88">
        <v>1.6</v>
      </c>
      <c r="F13" s="19" t="s">
        <v>6</v>
      </c>
      <c r="G13" s="115" t="s">
        <v>372</v>
      </c>
      <c r="H13" s="115" t="s">
        <v>372</v>
      </c>
    </row>
    <row r="14" spans="1:8" ht="25.5" x14ac:dyDescent="0.2">
      <c r="A14" s="109">
        <v>10</v>
      </c>
      <c r="B14" s="19" t="s">
        <v>114</v>
      </c>
      <c r="C14" s="88">
        <v>0</v>
      </c>
      <c r="D14" s="88">
        <v>1</v>
      </c>
      <c r="E14" s="88">
        <v>1</v>
      </c>
      <c r="F14" s="19" t="s">
        <v>6</v>
      </c>
      <c r="G14" s="115" t="s">
        <v>372</v>
      </c>
      <c r="H14" s="115" t="s">
        <v>372</v>
      </c>
    </row>
    <row r="15" spans="1:8" x14ac:dyDescent="0.2">
      <c r="A15" s="109">
        <v>11</v>
      </c>
      <c r="B15" s="19" t="s">
        <v>115</v>
      </c>
      <c r="C15" s="88">
        <v>0</v>
      </c>
      <c r="D15" s="88">
        <v>1.6</v>
      </c>
      <c r="E15" s="88">
        <v>1.6</v>
      </c>
      <c r="F15" s="19" t="s">
        <v>6</v>
      </c>
      <c r="G15" s="115" t="s">
        <v>372</v>
      </c>
      <c r="H15" s="115" t="s">
        <v>372</v>
      </c>
    </row>
    <row r="16" spans="1:8" ht="25.5" x14ac:dyDescent="0.2">
      <c r="A16" s="109">
        <v>12</v>
      </c>
      <c r="B16" s="19" t="s">
        <v>210</v>
      </c>
      <c r="C16" s="88">
        <v>0</v>
      </c>
      <c r="D16" s="88">
        <v>0.55000000000000004</v>
      </c>
      <c r="E16" s="88">
        <v>0.55000000000000004</v>
      </c>
      <c r="F16" s="19" t="s">
        <v>6</v>
      </c>
      <c r="G16" s="115" t="s">
        <v>372</v>
      </c>
      <c r="H16" s="115" t="s">
        <v>372</v>
      </c>
    </row>
    <row r="17" spans="1:8" x14ac:dyDescent="0.2">
      <c r="A17" s="109">
        <v>13</v>
      </c>
      <c r="B17" s="19" t="s">
        <v>116</v>
      </c>
      <c r="C17" s="88">
        <v>0</v>
      </c>
      <c r="D17" s="88">
        <v>0.75</v>
      </c>
      <c r="E17" s="88">
        <v>0.75</v>
      </c>
      <c r="F17" s="19" t="s">
        <v>6</v>
      </c>
      <c r="G17" s="115" t="s">
        <v>372</v>
      </c>
      <c r="H17" s="115" t="s">
        <v>372</v>
      </c>
    </row>
    <row r="18" spans="1:8" x14ac:dyDescent="0.2">
      <c r="A18" s="109">
        <v>14</v>
      </c>
      <c r="B18" s="19" t="s">
        <v>117</v>
      </c>
      <c r="C18" s="88">
        <v>0</v>
      </c>
      <c r="D18" s="88">
        <v>2.65</v>
      </c>
      <c r="E18" s="88">
        <v>2.65</v>
      </c>
      <c r="F18" s="19" t="s">
        <v>28</v>
      </c>
      <c r="G18" s="115" t="s">
        <v>384</v>
      </c>
      <c r="H18" s="115" t="s">
        <v>384</v>
      </c>
    </row>
    <row r="19" spans="1:8" x14ac:dyDescent="0.2">
      <c r="A19" s="109">
        <v>15</v>
      </c>
      <c r="B19" s="19" t="s">
        <v>118</v>
      </c>
      <c r="C19" s="88">
        <v>0</v>
      </c>
      <c r="D19" s="88">
        <v>1.1000000000000001</v>
      </c>
      <c r="E19" s="88">
        <v>1.1000000000000001</v>
      </c>
      <c r="F19" s="19" t="s">
        <v>6</v>
      </c>
      <c r="G19" s="115" t="s">
        <v>372</v>
      </c>
      <c r="H19" s="115" t="s">
        <v>372</v>
      </c>
    </row>
    <row r="20" spans="1:8" x14ac:dyDescent="0.2">
      <c r="A20" s="109">
        <v>16</v>
      </c>
      <c r="B20" s="19" t="s">
        <v>211</v>
      </c>
      <c r="C20" s="88">
        <v>0</v>
      </c>
      <c r="D20" s="88">
        <v>0.6</v>
      </c>
      <c r="E20" s="88">
        <v>0.6</v>
      </c>
      <c r="F20" s="19" t="s">
        <v>6</v>
      </c>
      <c r="G20" s="115" t="s">
        <v>384</v>
      </c>
      <c r="H20" s="115" t="s">
        <v>384</v>
      </c>
    </row>
    <row r="21" spans="1:8" ht="25.5" x14ac:dyDescent="0.2">
      <c r="A21" s="109">
        <v>17</v>
      </c>
      <c r="B21" s="19" t="s">
        <v>119</v>
      </c>
      <c r="C21" s="88">
        <v>0</v>
      </c>
      <c r="D21" s="88">
        <v>0.86</v>
      </c>
      <c r="E21" s="88">
        <v>0.86</v>
      </c>
      <c r="F21" s="19" t="s">
        <v>28</v>
      </c>
      <c r="G21" s="115" t="s">
        <v>384</v>
      </c>
      <c r="H21" s="115" t="s">
        <v>384</v>
      </c>
    </row>
    <row r="23" spans="1:8" x14ac:dyDescent="0.2">
      <c r="A23" t="s">
        <v>400</v>
      </c>
      <c r="F23" t="s">
        <v>401</v>
      </c>
    </row>
  </sheetData>
  <mergeCells count="4">
    <mergeCell ref="A1:H1"/>
    <mergeCell ref="A2:H2"/>
    <mergeCell ref="B8:B9"/>
    <mergeCell ref="A8:A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9"/>
  <sheetViews>
    <sheetView topLeftCell="A16" zoomScale="110" zoomScaleNormal="110" workbookViewId="0">
      <selection activeCell="A39" sqref="A39:F39"/>
    </sheetView>
  </sheetViews>
  <sheetFormatPr defaultRowHeight="12.75" x14ac:dyDescent="0.2"/>
  <cols>
    <col min="1" max="1" width="4.28515625" customWidth="1"/>
    <col min="2" max="2" width="20.140625" customWidth="1"/>
    <col min="3" max="3" width="8.140625" customWidth="1"/>
    <col min="7" max="7" width="13.28515625" customWidth="1"/>
    <col min="8" max="8" width="15.7109375" customWidth="1"/>
    <col min="9" max="9" width="12" customWidth="1"/>
  </cols>
  <sheetData>
    <row r="1" spans="1:8" ht="18.75" x14ac:dyDescent="0.2">
      <c r="A1" s="170" t="s">
        <v>366</v>
      </c>
      <c r="B1" s="170"/>
      <c r="C1" s="170"/>
      <c r="D1" s="170"/>
      <c r="E1" s="170"/>
      <c r="F1" s="170"/>
      <c r="G1" s="170"/>
      <c r="H1" s="170"/>
    </row>
    <row r="2" spans="1:8" ht="24.75" customHeight="1" x14ac:dyDescent="0.2">
      <c r="A2" s="153" t="s">
        <v>394</v>
      </c>
      <c r="B2" s="154"/>
      <c r="C2" s="154"/>
      <c r="D2" s="154"/>
      <c r="E2" s="154"/>
      <c r="F2" s="154"/>
      <c r="G2" s="154"/>
      <c r="H2" s="154"/>
    </row>
    <row r="3" spans="1:8" ht="60" x14ac:dyDescent="0.2">
      <c r="A3" s="71" t="s">
        <v>295</v>
      </c>
      <c r="B3" s="71" t="s">
        <v>0</v>
      </c>
      <c r="C3" s="64" t="s">
        <v>3</v>
      </c>
      <c r="D3" s="64" t="s">
        <v>4</v>
      </c>
      <c r="E3" s="73" t="s">
        <v>1</v>
      </c>
      <c r="F3" s="71" t="s">
        <v>2</v>
      </c>
      <c r="G3" s="71" t="s">
        <v>369</v>
      </c>
      <c r="H3" s="64" t="s">
        <v>370</v>
      </c>
    </row>
    <row r="4" spans="1:8" x14ac:dyDescent="0.2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  <c r="H4" s="64">
        <v>8</v>
      </c>
    </row>
    <row r="5" spans="1:8" ht="25.5" x14ac:dyDescent="0.2">
      <c r="A5" s="66">
        <v>1</v>
      </c>
      <c r="B5" s="38" t="s">
        <v>305</v>
      </c>
      <c r="C5" s="68">
        <v>0</v>
      </c>
      <c r="D5" s="68">
        <v>4.3899999999999997</v>
      </c>
      <c r="E5" s="68">
        <v>4.3899999999999997</v>
      </c>
      <c r="F5" s="66" t="s">
        <v>178</v>
      </c>
      <c r="G5" s="87" t="s">
        <v>372</v>
      </c>
      <c r="H5" s="41" t="s">
        <v>372</v>
      </c>
    </row>
    <row r="6" spans="1:8" ht="25.5" x14ac:dyDescent="0.2">
      <c r="A6" s="66">
        <v>2</v>
      </c>
      <c r="B6" s="38" t="s">
        <v>306</v>
      </c>
      <c r="C6" s="68">
        <v>0</v>
      </c>
      <c r="D6" s="68" t="s">
        <v>357</v>
      </c>
      <c r="E6" s="68">
        <v>3.89</v>
      </c>
      <c r="F6" s="66" t="s">
        <v>178</v>
      </c>
      <c r="G6" s="87" t="s">
        <v>372</v>
      </c>
      <c r="H6" s="42" t="s">
        <v>372</v>
      </c>
    </row>
    <row r="7" spans="1:8" ht="25.5" x14ac:dyDescent="0.2">
      <c r="A7" s="66">
        <v>3</v>
      </c>
      <c r="B7" s="38" t="s">
        <v>307</v>
      </c>
      <c r="C7" s="68">
        <v>0</v>
      </c>
      <c r="D7" s="68">
        <v>1.78</v>
      </c>
      <c r="E7" s="68">
        <v>1.78</v>
      </c>
      <c r="F7" s="66" t="s">
        <v>178</v>
      </c>
      <c r="G7" s="87" t="s">
        <v>372</v>
      </c>
      <c r="H7" s="41" t="s">
        <v>372</v>
      </c>
    </row>
    <row r="8" spans="1:8" ht="25.5" x14ac:dyDescent="0.2">
      <c r="A8" s="192">
        <v>4</v>
      </c>
      <c r="B8" s="38" t="s">
        <v>308</v>
      </c>
      <c r="C8" s="68">
        <v>0</v>
      </c>
      <c r="D8" s="68">
        <v>4.41</v>
      </c>
      <c r="E8" s="68">
        <v>4.41</v>
      </c>
      <c r="F8" s="66" t="s">
        <v>6</v>
      </c>
      <c r="G8" s="182" t="s">
        <v>372</v>
      </c>
      <c r="H8" s="190" t="s">
        <v>372</v>
      </c>
    </row>
    <row r="9" spans="1:8" x14ac:dyDescent="0.2">
      <c r="A9" s="193"/>
      <c r="B9" s="20"/>
      <c r="C9" s="1">
        <v>4.41</v>
      </c>
      <c r="D9" s="1">
        <v>5.53</v>
      </c>
      <c r="E9" s="1">
        <v>1.1200000000000001</v>
      </c>
      <c r="F9" s="94" t="s">
        <v>180</v>
      </c>
      <c r="G9" s="182"/>
      <c r="H9" s="191"/>
    </row>
    <row r="10" spans="1:8" ht="28.5" customHeight="1" x14ac:dyDescent="0.2">
      <c r="A10" s="45">
        <v>5</v>
      </c>
      <c r="B10" s="19" t="s">
        <v>362</v>
      </c>
      <c r="C10" s="88">
        <v>0</v>
      </c>
      <c r="D10" s="88">
        <v>2.7669999999999999</v>
      </c>
      <c r="E10" s="88">
        <v>2.77</v>
      </c>
      <c r="F10" s="94" t="s">
        <v>178</v>
      </c>
      <c r="G10" s="87" t="s">
        <v>372</v>
      </c>
      <c r="H10" s="41" t="s">
        <v>372</v>
      </c>
    </row>
    <row r="11" spans="1:8" ht="38.25" x14ac:dyDescent="0.2">
      <c r="A11" s="45">
        <v>6</v>
      </c>
      <c r="B11" s="19" t="s">
        <v>309</v>
      </c>
      <c r="C11" s="88">
        <v>0</v>
      </c>
      <c r="D11" s="88">
        <v>3.4380000000000002</v>
      </c>
      <c r="E11" s="88">
        <v>3.44</v>
      </c>
      <c r="F11" s="94" t="s">
        <v>178</v>
      </c>
      <c r="G11" s="87" t="s">
        <v>372</v>
      </c>
      <c r="H11" s="41" t="s">
        <v>372</v>
      </c>
    </row>
    <row r="12" spans="1:8" ht="25.5" x14ac:dyDescent="0.2">
      <c r="A12" s="45">
        <v>7</v>
      </c>
      <c r="B12" s="19" t="s">
        <v>310</v>
      </c>
      <c r="C12" s="88" t="s">
        <v>181</v>
      </c>
      <c r="D12" s="88">
        <v>2.87</v>
      </c>
      <c r="E12" s="88">
        <v>2.87</v>
      </c>
      <c r="F12" s="94" t="s">
        <v>6</v>
      </c>
      <c r="G12" s="87" t="s">
        <v>372</v>
      </c>
      <c r="H12" s="42" t="s">
        <v>372</v>
      </c>
    </row>
    <row r="13" spans="1:8" ht="25.5" x14ac:dyDescent="0.2">
      <c r="A13" s="45">
        <v>8</v>
      </c>
      <c r="B13" s="19" t="s">
        <v>311</v>
      </c>
      <c r="C13" s="88" t="s">
        <v>179</v>
      </c>
      <c r="D13" s="88">
        <v>2.99</v>
      </c>
      <c r="E13" s="88">
        <v>2.99</v>
      </c>
      <c r="F13" s="94" t="s">
        <v>7</v>
      </c>
      <c r="G13" s="87" t="s">
        <v>372</v>
      </c>
      <c r="H13" s="41" t="s">
        <v>372</v>
      </c>
    </row>
    <row r="14" spans="1:8" ht="15.75" x14ac:dyDescent="0.2">
      <c r="A14" s="45">
        <v>9</v>
      </c>
      <c r="B14" s="19" t="s">
        <v>312</v>
      </c>
      <c r="C14" s="88">
        <v>0</v>
      </c>
      <c r="D14" s="88">
        <v>1.77</v>
      </c>
      <c r="E14" s="88">
        <v>1.77</v>
      </c>
      <c r="F14" s="94" t="s">
        <v>6</v>
      </c>
      <c r="G14" s="87" t="s">
        <v>372</v>
      </c>
      <c r="H14" s="41" t="s">
        <v>372</v>
      </c>
    </row>
    <row r="15" spans="1:8" ht="15.75" x14ac:dyDescent="0.2">
      <c r="A15" s="45">
        <v>10</v>
      </c>
      <c r="B15" s="19" t="s">
        <v>313</v>
      </c>
      <c r="C15" s="88">
        <v>0</v>
      </c>
      <c r="D15" s="88">
        <v>1.61</v>
      </c>
      <c r="E15" s="88">
        <v>1.61</v>
      </c>
      <c r="F15" s="94" t="s">
        <v>178</v>
      </c>
      <c r="G15" s="87" t="s">
        <v>372</v>
      </c>
      <c r="H15" s="41" t="s">
        <v>372</v>
      </c>
    </row>
    <row r="16" spans="1:8" ht="25.5" x14ac:dyDescent="0.2">
      <c r="A16" s="45">
        <v>11</v>
      </c>
      <c r="B16" s="19" t="s">
        <v>314</v>
      </c>
      <c r="C16" s="88">
        <v>0</v>
      </c>
      <c r="D16" s="88">
        <v>1.4550000000000001</v>
      </c>
      <c r="E16" s="88">
        <v>1.46</v>
      </c>
      <c r="F16" s="94" t="s">
        <v>178</v>
      </c>
      <c r="G16" s="87" t="s">
        <v>372</v>
      </c>
      <c r="H16" s="41" t="s">
        <v>372</v>
      </c>
    </row>
    <row r="17" spans="1:8" ht="15.75" x14ac:dyDescent="0.2">
      <c r="A17" s="45">
        <v>12</v>
      </c>
      <c r="B17" s="90" t="s">
        <v>315</v>
      </c>
      <c r="C17" s="88">
        <v>0</v>
      </c>
      <c r="D17" s="88">
        <v>0.64</v>
      </c>
      <c r="E17" s="88">
        <v>0.64</v>
      </c>
      <c r="F17" s="94" t="s">
        <v>6</v>
      </c>
      <c r="G17" s="182" t="s">
        <v>384</v>
      </c>
      <c r="H17" s="190" t="s">
        <v>384</v>
      </c>
    </row>
    <row r="18" spans="1:8" ht="15.75" x14ac:dyDescent="0.2">
      <c r="A18" s="45"/>
      <c r="B18" s="91"/>
      <c r="C18" s="88">
        <v>0.64</v>
      </c>
      <c r="D18" s="88">
        <v>0.85</v>
      </c>
      <c r="E18" s="88">
        <v>0.21</v>
      </c>
      <c r="F18" s="94" t="s">
        <v>177</v>
      </c>
      <c r="G18" s="182"/>
      <c r="H18" s="191"/>
    </row>
    <row r="19" spans="1:8" ht="15.75" x14ac:dyDescent="0.2">
      <c r="A19" s="45">
        <v>13</v>
      </c>
      <c r="B19" s="19" t="s">
        <v>316</v>
      </c>
      <c r="C19" s="88" t="s">
        <v>181</v>
      </c>
      <c r="D19" s="88">
        <v>0.42</v>
      </c>
      <c r="E19" s="88">
        <v>0.42</v>
      </c>
      <c r="F19" s="94" t="s">
        <v>28</v>
      </c>
      <c r="G19" s="87" t="s">
        <v>372</v>
      </c>
      <c r="H19" s="41" t="s">
        <v>372</v>
      </c>
    </row>
    <row r="20" spans="1:8" ht="15.75" x14ac:dyDescent="0.2">
      <c r="A20" s="45">
        <v>14</v>
      </c>
      <c r="B20" s="19" t="s">
        <v>317</v>
      </c>
      <c r="C20" s="88" t="s">
        <v>182</v>
      </c>
      <c r="D20" s="88">
        <v>1.03</v>
      </c>
      <c r="E20" s="88">
        <v>1.03</v>
      </c>
      <c r="F20" s="94" t="s">
        <v>28</v>
      </c>
      <c r="G20" s="87" t="s">
        <v>384</v>
      </c>
      <c r="H20" s="42" t="s">
        <v>384</v>
      </c>
    </row>
    <row r="21" spans="1:8" ht="21" customHeight="1" x14ac:dyDescent="0.2">
      <c r="A21" s="194">
        <v>15</v>
      </c>
      <c r="B21" s="200" t="s">
        <v>318</v>
      </c>
      <c r="C21" s="89">
        <v>0</v>
      </c>
      <c r="D21" s="89">
        <v>0.14000000000000001</v>
      </c>
      <c r="E21" s="89">
        <v>0.14000000000000001</v>
      </c>
      <c r="F21" s="94" t="s">
        <v>183</v>
      </c>
      <c r="G21" s="183" t="s">
        <v>372</v>
      </c>
      <c r="H21" s="190" t="s">
        <v>372</v>
      </c>
    </row>
    <row r="22" spans="1:8" ht="18.75" customHeight="1" x14ac:dyDescent="0.2">
      <c r="A22" s="195"/>
      <c r="B22" s="201"/>
      <c r="C22" s="89">
        <v>0.14000000000000001</v>
      </c>
      <c r="D22" s="89">
        <v>4.6500000000000004</v>
      </c>
      <c r="E22" s="89">
        <v>4.51</v>
      </c>
      <c r="F22" s="94" t="s">
        <v>6</v>
      </c>
      <c r="G22" s="184"/>
      <c r="H22" s="197"/>
    </row>
    <row r="23" spans="1:8" ht="25.5" customHeight="1" x14ac:dyDescent="0.2">
      <c r="A23" s="196"/>
      <c r="B23" s="202"/>
      <c r="C23" s="89">
        <v>4.6500000000000004</v>
      </c>
      <c r="D23" s="89">
        <v>6.73</v>
      </c>
      <c r="E23" s="89">
        <v>2.08</v>
      </c>
      <c r="F23" s="94" t="s">
        <v>28</v>
      </c>
      <c r="G23" s="185"/>
      <c r="H23" s="191"/>
    </row>
    <row r="24" spans="1:8" ht="25.5" x14ac:dyDescent="0.2">
      <c r="A24" s="45">
        <v>16</v>
      </c>
      <c r="B24" s="19" t="s">
        <v>319</v>
      </c>
      <c r="C24" s="88">
        <v>0</v>
      </c>
      <c r="D24" s="88" t="s">
        <v>355</v>
      </c>
      <c r="E24" s="88">
        <v>3.39</v>
      </c>
      <c r="F24" s="94" t="s">
        <v>178</v>
      </c>
      <c r="G24" s="96" t="s">
        <v>372</v>
      </c>
      <c r="H24" s="97" t="s">
        <v>372</v>
      </c>
    </row>
    <row r="25" spans="1:8" ht="15.75" x14ac:dyDescent="0.2">
      <c r="A25" s="45">
        <v>17</v>
      </c>
      <c r="B25" s="19" t="s">
        <v>320</v>
      </c>
      <c r="C25" s="88">
        <v>0</v>
      </c>
      <c r="D25" s="88">
        <v>0.72699999999999998</v>
      </c>
      <c r="E25" s="88">
        <v>0.73</v>
      </c>
      <c r="F25" s="94" t="s">
        <v>330</v>
      </c>
      <c r="G25" s="97" t="s">
        <v>372</v>
      </c>
      <c r="H25" s="97" t="s">
        <v>372</v>
      </c>
    </row>
    <row r="26" spans="1:8" ht="25.5" x14ac:dyDescent="0.2">
      <c r="A26" s="104">
        <v>18</v>
      </c>
      <c r="B26" s="19" t="s">
        <v>360</v>
      </c>
      <c r="C26" s="88">
        <v>0</v>
      </c>
      <c r="D26" s="88" t="s">
        <v>356</v>
      </c>
      <c r="E26" s="88">
        <v>2.87</v>
      </c>
      <c r="F26" s="94" t="s">
        <v>178</v>
      </c>
      <c r="G26" s="105" t="s">
        <v>372</v>
      </c>
      <c r="H26" s="105" t="s">
        <v>372</v>
      </c>
    </row>
    <row r="27" spans="1:8" ht="25.5" x14ac:dyDescent="0.2">
      <c r="A27" s="104">
        <v>19</v>
      </c>
      <c r="B27" s="19" t="s">
        <v>321</v>
      </c>
      <c r="C27" s="88">
        <v>0</v>
      </c>
      <c r="D27" s="88">
        <v>1.85</v>
      </c>
      <c r="E27" s="88">
        <v>1.85</v>
      </c>
      <c r="F27" s="94" t="s">
        <v>184</v>
      </c>
      <c r="G27" s="105" t="s">
        <v>372</v>
      </c>
      <c r="H27" s="105" t="s">
        <v>372</v>
      </c>
    </row>
    <row r="28" spans="1:8" ht="19.5" customHeight="1" x14ac:dyDescent="0.2">
      <c r="A28" s="104">
        <v>20</v>
      </c>
      <c r="B28" s="69" t="s">
        <v>322</v>
      </c>
      <c r="C28" s="68">
        <v>0</v>
      </c>
      <c r="D28" s="68">
        <v>0.59</v>
      </c>
      <c r="E28" s="68">
        <v>0.59</v>
      </c>
      <c r="F28" s="94" t="s">
        <v>185</v>
      </c>
      <c r="G28" s="105" t="s">
        <v>372</v>
      </c>
      <c r="H28" s="105" t="s">
        <v>372</v>
      </c>
    </row>
    <row r="29" spans="1:8" ht="19.5" customHeight="1" x14ac:dyDescent="0.2">
      <c r="A29" s="104">
        <v>21</v>
      </c>
      <c r="B29" s="69" t="s">
        <v>323</v>
      </c>
      <c r="C29" s="68" t="s">
        <v>181</v>
      </c>
      <c r="D29" s="68" t="s">
        <v>186</v>
      </c>
      <c r="E29" s="68">
        <v>1.04</v>
      </c>
      <c r="F29" s="94" t="s">
        <v>6</v>
      </c>
      <c r="G29" s="105" t="s">
        <v>372</v>
      </c>
      <c r="H29" s="105" t="s">
        <v>372</v>
      </c>
    </row>
    <row r="30" spans="1:8" ht="25.5" x14ac:dyDescent="0.2">
      <c r="A30" s="104">
        <v>22</v>
      </c>
      <c r="B30" s="69" t="s">
        <v>324</v>
      </c>
      <c r="C30" s="68" t="s">
        <v>179</v>
      </c>
      <c r="D30" s="68" t="s">
        <v>358</v>
      </c>
      <c r="E30" s="68">
        <v>1.41</v>
      </c>
      <c r="F30" s="94" t="s">
        <v>178</v>
      </c>
      <c r="G30" s="105" t="s">
        <v>372</v>
      </c>
      <c r="H30" s="105" t="s">
        <v>372</v>
      </c>
    </row>
    <row r="31" spans="1:8" ht="25.5" x14ac:dyDescent="0.2">
      <c r="A31" s="104">
        <v>23</v>
      </c>
      <c r="B31" s="69" t="s">
        <v>325</v>
      </c>
      <c r="C31" s="68">
        <v>0</v>
      </c>
      <c r="D31" s="68">
        <v>1.476</v>
      </c>
      <c r="E31" s="68">
        <v>1.48</v>
      </c>
      <c r="F31" s="94" t="s">
        <v>6</v>
      </c>
      <c r="G31" s="105" t="s">
        <v>372</v>
      </c>
      <c r="H31" s="105" t="s">
        <v>372</v>
      </c>
    </row>
    <row r="32" spans="1:8" ht="15.75" x14ac:dyDescent="0.2">
      <c r="A32" s="104">
        <v>24</v>
      </c>
      <c r="B32" s="69" t="s">
        <v>326</v>
      </c>
      <c r="C32" s="68" t="s">
        <v>179</v>
      </c>
      <c r="D32" s="68">
        <v>0.57499999999999996</v>
      </c>
      <c r="E32" s="68">
        <v>0.57999999999999996</v>
      </c>
      <c r="F32" s="94" t="s">
        <v>7</v>
      </c>
      <c r="G32" s="105" t="s">
        <v>384</v>
      </c>
      <c r="H32" s="105" t="s">
        <v>384</v>
      </c>
    </row>
    <row r="33" spans="1:8" ht="25.5" x14ac:dyDescent="0.2">
      <c r="A33" s="104">
        <v>25</v>
      </c>
      <c r="B33" s="69" t="s">
        <v>327</v>
      </c>
      <c r="C33" s="68">
        <v>0</v>
      </c>
      <c r="D33" s="68">
        <v>0.86</v>
      </c>
      <c r="E33" s="68">
        <v>0.88</v>
      </c>
      <c r="F33" s="94" t="s">
        <v>6</v>
      </c>
      <c r="G33" s="105" t="s">
        <v>372</v>
      </c>
      <c r="H33" s="105" t="s">
        <v>372</v>
      </c>
    </row>
    <row r="34" spans="1:8" x14ac:dyDescent="0.2">
      <c r="A34" s="188">
        <v>26</v>
      </c>
      <c r="B34" s="176" t="s">
        <v>328</v>
      </c>
      <c r="C34" s="198">
        <v>0</v>
      </c>
      <c r="D34" s="198">
        <v>0.65</v>
      </c>
      <c r="E34" s="198">
        <v>0.65</v>
      </c>
      <c r="F34" s="199" t="s">
        <v>28</v>
      </c>
      <c r="G34" s="186" t="s">
        <v>372</v>
      </c>
      <c r="H34" s="186" t="s">
        <v>372</v>
      </c>
    </row>
    <row r="35" spans="1:8" x14ac:dyDescent="0.2">
      <c r="A35" s="189"/>
      <c r="B35" s="176"/>
      <c r="C35" s="198"/>
      <c r="D35" s="198"/>
      <c r="E35" s="198"/>
      <c r="F35" s="199"/>
      <c r="G35" s="187"/>
      <c r="H35" s="187"/>
    </row>
    <row r="36" spans="1:8" ht="25.5" x14ac:dyDescent="0.2">
      <c r="A36" s="104">
        <v>27</v>
      </c>
      <c r="B36" s="69" t="s">
        <v>329</v>
      </c>
      <c r="C36" s="68" t="s">
        <v>181</v>
      </c>
      <c r="D36" s="68" t="s">
        <v>187</v>
      </c>
      <c r="E36" s="68">
        <v>0.31</v>
      </c>
      <c r="F36" s="94" t="s">
        <v>6</v>
      </c>
      <c r="G36" s="105" t="s">
        <v>371</v>
      </c>
      <c r="H36" s="105" t="s">
        <v>371</v>
      </c>
    </row>
    <row r="37" spans="1:8" x14ac:dyDescent="0.2">
      <c r="A37" s="92"/>
      <c r="B37" s="92"/>
      <c r="C37" s="92"/>
      <c r="D37" s="92"/>
      <c r="E37" s="92"/>
      <c r="F37" s="93"/>
      <c r="G37" s="92"/>
      <c r="H37" s="92"/>
    </row>
    <row r="39" spans="1:8" x14ac:dyDescent="0.2">
      <c r="A39" t="s">
        <v>400</v>
      </c>
      <c r="F39" t="s">
        <v>401</v>
      </c>
    </row>
  </sheetData>
  <mergeCells count="19">
    <mergeCell ref="G34:G35"/>
    <mergeCell ref="A34:A35"/>
    <mergeCell ref="H8:H9"/>
    <mergeCell ref="A8:A9"/>
    <mergeCell ref="A21:A23"/>
    <mergeCell ref="H21:H23"/>
    <mergeCell ref="H34:H35"/>
    <mergeCell ref="H17:H18"/>
    <mergeCell ref="B34:B35"/>
    <mergeCell ref="C34:C35"/>
    <mergeCell ref="D34:D35"/>
    <mergeCell ref="E34:E35"/>
    <mergeCell ref="F34:F35"/>
    <mergeCell ref="B21:B23"/>
    <mergeCell ref="A1:H1"/>
    <mergeCell ref="A2:H2"/>
    <mergeCell ref="G17:G18"/>
    <mergeCell ref="G8:G9"/>
    <mergeCell ref="G21:G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workbookViewId="0">
      <selection activeCell="A19" sqref="A19:F19"/>
    </sheetView>
  </sheetViews>
  <sheetFormatPr defaultRowHeight="12.75" x14ac:dyDescent="0.2"/>
  <cols>
    <col min="1" max="1" width="5.28515625" customWidth="1"/>
    <col min="2" max="2" width="18.28515625" customWidth="1"/>
  </cols>
  <sheetData>
    <row r="1" spans="1:9" ht="18.75" x14ac:dyDescent="0.2">
      <c r="A1" s="203" t="s">
        <v>366</v>
      </c>
      <c r="B1" s="203"/>
      <c r="C1" s="203"/>
      <c r="D1" s="203"/>
      <c r="E1" s="203"/>
      <c r="F1" s="203"/>
      <c r="G1" s="203"/>
      <c r="H1" s="203"/>
      <c r="I1" s="203"/>
    </row>
    <row r="2" spans="1:9" ht="33.75" customHeight="1" x14ac:dyDescent="0.2">
      <c r="A2" s="153" t="s">
        <v>395</v>
      </c>
      <c r="B2" s="154"/>
      <c r="C2" s="154"/>
      <c r="D2" s="154"/>
      <c r="E2" s="154"/>
      <c r="F2" s="154"/>
      <c r="G2" s="154"/>
      <c r="H2" s="154"/>
      <c r="I2" s="154"/>
    </row>
    <row r="3" spans="1:9" ht="96" x14ac:dyDescent="0.2">
      <c r="A3" s="64" t="s">
        <v>295</v>
      </c>
      <c r="B3" s="64" t="s">
        <v>0</v>
      </c>
      <c r="C3" s="64" t="s">
        <v>3</v>
      </c>
      <c r="D3" s="64" t="s">
        <v>4</v>
      </c>
      <c r="E3" s="103" t="s">
        <v>1</v>
      </c>
      <c r="F3" s="64" t="s">
        <v>2</v>
      </c>
      <c r="G3" s="64" t="s">
        <v>369</v>
      </c>
      <c r="H3" s="64" t="s">
        <v>370</v>
      </c>
      <c r="I3" s="64"/>
    </row>
    <row r="4" spans="1:9" x14ac:dyDescent="0.2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  <c r="H4" s="64">
        <v>8</v>
      </c>
      <c r="I4" s="64"/>
    </row>
    <row r="5" spans="1:9" ht="25.5" x14ac:dyDescent="0.2">
      <c r="A5" s="67">
        <v>1</v>
      </c>
      <c r="B5" s="38" t="s">
        <v>373</v>
      </c>
      <c r="C5" s="106">
        <v>0</v>
      </c>
      <c r="D5" s="106">
        <v>0.53</v>
      </c>
      <c r="E5" s="106">
        <v>0.53</v>
      </c>
      <c r="F5" s="38" t="s">
        <v>6</v>
      </c>
      <c r="G5" s="110" t="s">
        <v>372</v>
      </c>
      <c r="H5" s="110" t="s">
        <v>371</v>
      </c>
      <c r="I5" s="107"/>
    </row>
    <row r="6" spans="1:9" ht="25.5" x14ac:dyDescent="0.2">
      <c r="A6" s="67">
        <v>2</v>
      </c>
      <c r="B6" s="38" t="s">
        <v>374</v>
      </c>
      <c r="C6" s="106">
        <v>0</v>
      </c>
      <c r="D6" s="106">
        <v>0.08</v>
      </c>
      <c r="E6" s="106">
        <v>0.08</v>
      </c>
      <c r="F6" s="38" t="s">
        <v>177</v>
      </c>
      <c r="G6" s="110" t="s">
        <v>372</v>
      </c>
      <c r="H6" s="110" t="s">
        <v>371</v>
      </c>
      <c r="I6" s="107"/>
    </row>
    <row r="7" spans="1:9" ht="25.5" x14ac:dyDescent="0.2">
      <c r="A7" s="67">
        <v>3</v>
      </c>
      <c r="B7" s="38" t="s">
        <v>375</v>
      </c>
      <c r="C7" s="106">
        <v>0</v>
      </c>
      <c r="D7" s="106">
        <v>0.33</v>
      </c>
      <c r="E7" s="106">
        <v>0.33</v>
      </c>
      <c r="F7" s="106" t="s">
        <v>6</v>
      </c>
      <c r="G7" s="110" t="s">
        <v>372</v>
      </c>
      <c r="H7" s="110" t="s">
        <v>383</v>
      </c>
      <c r="I7" s="107"/>
    </row>
    <row r="8" spans="1:9" ht="25.5" x14ac:dyDescent="0.2">
      <c r="A8" s="67">
        <v>4</v>
      </c>
      <c r="B8" s="38" t="s">
        <v>376</v>
      </c>
      <c r="C8" s="106">
        <v>0</v>
      </c>
      <c r="D8" s="106">
        <v>0.71</v>
      </c>
      <c r="E8" s="106">
        <v>0.71</v>
      </c>
      <c r="F8" s="106" t="s">
        <v>6</v>
      </c>
      <c r="G8" s="110" t="s">
        <v>372</v>
      </c>
      <c r="H8" s="110" t="s">
        <v>371</v>
      </c>
      <c r="I8" s="107"/>
    </row>
    <row r="9" spans="1:9" x14ac:dyDescent="0.2">
      <c r="A9" s="67">
        <v>5</v>
      </c>
      <c r="B9" s="38" t="s">
        <v>377</v>
      </c>
      <c r="C9" s="106">
        <v>0</v>
      </c>
      <c r="D9" s="106">
        <v>1.32</v>
      </c>
      <c r="E9" s="106">
        <v>1.32</v>
      </c>
      <c r="F9" s="106" t="s">
        <v>6</v>
      </c>
      <c r="G9" s="110" t="s">
        <v>372</v>
      </c>
      <c r="H9" s="110" t="s">
        <v>372</v>
      </c>
      <c r="I9" s="107"/>
    </row>
    <row r="10" spans="1:9" x14ac:dyDescent="0.2">
      <c r="A10" s="67">
        <v>6</v>
      </c>
      <c r="B10" s="38" t="s">
        <v>378</v>
      </c>
      <c r="C10" s="106">
        <v>0</v>
      </c>
      <c r="D10" s="106">
        <v>1.33</v>
      </c>
      <c r="E10" s="106">
        <v>1.33</v>
      </c>
      <c r="F10" s="106" t="s">
        <v>6</v>
      </c>
      <c r="G10" s="110" t="s">
        <v>372</v>
      </c>
      <c r="H10" s="110" t="s">
        <v>383</v>
      </c>
      <c r="I10" s="107"/>
    </row>
    <row r="11" spans="1:9" ht="25.5" x14ac:dyDescent="0.2">
      <c r="A11" s="67">
        <v>7</v>
      </c>
      <c r="B11" s="38" t="s">
        <v>379</v>
      </c>
      <c r="C11" s="106">
        <v>0</v>
      </c>
      <c r="D11" s="106">
        <v>5.21</v>
      </c>
      <c r="E11" s="106">
        <v>5.21</v>
      </c>
      <c r="F11" s="38" t="s">
        <v>6</v>
      </c>
      <c r="G11" s="110" t="s">
        <v>372</v>
      </c>
      <c r="H11" s="110" t="s">
        <v>383</v>
      </c>
      <c r="I11" s="107"/>
    </row>
    <row r="12" spans="1:9" x14ac:dyDescent="0.2">
      <c r="A12" s="67">
        <v>8</v>
      </c>
      <c r="B12" s="38" t="s">
        <v>380</v>
      </c>
      <c r="C12" s="106">
        <v>0</v>
      </c>
      <c r="D12" s="108">
        <v>2.92</v>
      </c>
      <c r="E12" s="106">
        <v>2.92</v>
      </c>
      <c r="F12" s="38" t="s">
        <v>6</v>
      </c>
      <c r="G12" s="110" t="s">
        <v>372</v>
      </c>
      <c r="H12" s="110" t="s">
        <v>383</v>
      </c>
      <c r="I12" s="107"/>
    </row>
    <row r="13" spans="1:9" x14ac:dyDescent="0.2">
      <c r="A13" s="67">
        <v>9</v>
      </c>
      <c r="B13" s="38" t="s">
        <v>381</v>
      </c>
      <c r="C13" s="106">
        <v>0</v>
      </c>
      <c r="D13" s="106">
        <v>3.6</v>
      </c>
      <c r="E13" s="106">
        <v>3.6</v>
      </c>
      <c r="F13" s="38" t="s">
        <v>6</v>
      </c>
      <c r="G13" s="110" t="s">
        <v>372</v>
      </c>
      <c r="H13" s="110" t="s">
        <v>371</v>
      </c>
      <c r="I13" s="107"/>
    </row>
    <row r="14" spans="1:9" ht="25.5" x14ac:dyDescent="0.2">
      <c r="A14" s="67">
        <v>10</v>
      </c>
      <c r="B14" s="38" t="s">
        <v>382</v>
      </c>
      <c r="C14" s="106">
        <v>0</v>
      </c>
      <c r="D14" s="106">
        <v>2.3199999999999998</v>
      </c>
      <c r="E14" s="106">
        <v>2.3199999999999998</v>
      </c>
      <c r="F14" s="38" t="s">
        <v>6</v>
      </c>
      <c r="G14" s="110" t="s">
        <v>372</v>
      </c>
      <c r="H14" s="110" t="s">
        <v>383</v>
      </c>
      <c r="I14" s="107"/>
    </row>
    <row r="15" spans="1:9" ht="25.5" x14ac:dyDescent="0.2">
      <c r="A15" s="67">
        <v>11</v>
      </c>
      <c r="B15" s="38" t="s">
        <v>8</v>
      </c>
      <c r="C15" s="106">
        <v>0</v>
      </c>
      <c r="D15" s="106">
        <v>1.37</v>
      </c>
      <c r="E15" s="106">
        <v>1.37</v>
      </c>
      <c r="F15" s="38" t="s">
        <v>6</v>
      </c>
      <c r="G15" s="110" t="s">
        <v>372</v>
      </c>
      <c r="H15" s="110" t="s">
        <v>371</v>
      </c>
      <c r="I15" s="107"/>
    </row>
    <row r="16" spans="1:9" ht="25.5" x14ac:dyDescent="0.2">
      <c r="A16" s="67">
        <v>12</v>
      </c>
      <c r="B16" s="38" t="s">
        <v>9</v>
      </c>
      <c r="C16" s="106">
        <v>0</v>
      </c>
      <c r="D16" s="106">
        <v>0.31</v>
      </c>
      <c r="E16" s="106">
        <v>0.31</v>
      </c>
      <c r="F16" s="38" t="s">
        <v>6</v>
      </c>
      <c r="G16" s="110" t="s">
        <v>372</v>
      </c>
      <c r="H16" s="110" t="s">
        <v>371</v>
      </c>
      <c r="I16" s="107"/>
    </row>
    <row r="17" spans="1:9" ht="25.5" x14ac:dyDescent="0.2">
      <c r="A17" s="67">
        <v>13</v>
      </c>
      <c r="B17" s="38" t="s">
        <v>10</v>
      </c>
      <c r="C17" s="106">
        <v>0</v>
      </c>
      <c r="D17" s="106">
        <v>0.82</v>
      </c>
      <c r="E17" s="106">
        <v>0.82</v>
      </c>
      <c r="F17" s="38" t="s">
        <v>6</v>
      </c>
      <c r="G17" s="110" t="s">
        <v>372</v>
      </c>
      <c r="H17" s="110" t="s">
        <v>371</v>
      </c>
      <c r="I17" s="107"/>
    </row>
    <row r="19" spans="1:9" x14ac:dyDescent="0.2">
      <c r="A19" t="s">
        <v>400</v>
      </c>
      <c r="F19" t="s">
        <v>401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14</vt:i4>
      </vt:variant>
    </vt:vector>
  </HeadingPairs>
  <TitlesOfParts>
    <vt:vector size="14" baseType="lpstr">
      <vt:lpstr>Belavas_pagasts</vt:lpstr>
      <vt:lpstr>Tirzas_pagasts</vt:lpstr>
      <vt:lpstr>Stradu_pagasts</vt:lpstr>
      <vt:lpstr>Stāmerienas_pagasts</vt:lpstr>
      <vt:lpstr>Rankas_pagasts</vt:lpstr>
      <vt:lpstr>Lizuma_pagasts</vt:lpstr>
      <vt:lpstr>Līgo_pagasts</vt:lpstr>
      <vt:lpstr>Daukstu_pagasts</vt:lpstr>
      <vt:lpstr>Druvienas_pagasts</vt:lpstr>
      <vt:lpstr>Galgauskas_pagasts</vt:lpstr>
      <vt:lpstr>Jaungulbenes_pagasts</vt:lpstr>
      <vt:lpstr>Lejasciema_pagasts</vt:lpstr>
      <vt:lpstr>Litenes_pagats</vt:lpstr>
      <vt:lpstr>SKAIDROJUMS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Bajars</dc:creator>
  <cp:lastModifiedBy>Vita Bašķere</cp:lastModifiedBy>
  <cp:lastPrinted>2021-07-30T11:37:17Z</cp:lastPrinted>
  <dcterms:created xsi:type="dcterms:W3CDTF">2008-04-02T10:56:23Z</dcterms:created>
  <dcterms:modified xsi:type="dcterms:W3CDTF">2021-07-30T11:37:48Z</dcterms:modified>
</cp:coreProperties>
</file>